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<sst xmlns="http://schemas.openxmlformats.org/spreadsheetml/2006/main" count="467" uniqueCount="235">
  <si>
    <t>附件</t>
  </si>
  <si>
    <t>申报2025年度校级教育教学改革研究与实践项目评审结果表</t>
  </si>
  <si>
    <t>序号</t>
  </si>
  <si>
    <t>申报单位</t>
  </si>
  <si>
    <t>项目名称</t>
  </si>
  <si>
    <t>项目类别</t>
  </si>
  <si>
    <t>隶属指南项数</t>
  </si>
  <si>
    <t>预期成果（简洁陈述，数量具体）</t>
  </si>
  <si>
    <t>评分1</t>
  </si>
  <si>
    <t>评分2</t>
  </si>
  <si>
    <t>评分3</t>
  </si>
  <si>
    <t>平均分</t>
  </si>
  <si>
    <t>排名</t>
  </si>
  <si>
    <t>备注</t>
  </si>
  <si>
    <t>生态环境学院</t>
  </si>
  <si>
    <t>融合加拿大实习教学模式的中国工科国际化人才培养机制研究</t>
  </si>
  <si>
    <t>“四新”研究与实践项目</t>
  </si>
  <si>
    <t>二（25）</t>
  </si>
  <si>
    <t>1篇论文+1个案例库</t>
  </si>
  <si>
    <t>拟立项</t>
  </si>
  <si>
    <t>人文社会科学学院</t>
  </si>
  <si>
    <t>智媒时代应用型本科新闻学专业政产学研人才培养研究与实践</t>
  </si>
  <si>
    <t>新文科（9）</t>
  </si>
  <si>
    <t>1篇论文+1项学生获奖</t>
  </si>
  <si>
    <t>商学院</t>
  </si>
  <si>
    <t>数智时代工商管理类专业创新人才培养模式与学科交叉融合路径探索——以海南热带海洋学院为例</t>
  </si>
  <si>
    <t>新文科（2.新文科建设改革与发展研究）</t>
  </si>
  <si>
    <t>1篇论文+1份人才培养方案集+指导学生参赛并获得名次或指导学生毕业论文获优秀论文</t>
  </si>
  <si>
    <r>
      <rPr>
        <sz val="10"/>
        <color rgb="FF000000"/>
        <rFont val="宋体"/>
        <charset val="134"/>
      </rPr>
      <t>理学院</t>
    </r>
  </si>
  <si>
    <t>新工科多学科融合五个双驱动的大学物理创新教学模式研究与实践</t>
  </si>
  <si>
    <r>
      <rPr>
        <sz val="10"/>
        <color rgb="FF000000"/>
        <rFont val="宋体"/>
        <charset val="134"/>
      </rPr>
      <t>新工科（三、</t>
    </r>
    <r>
      <rPr>
        <sz val="10"/>
        <color rgb="FF000000"/>
        <rFont val="Times New Roman"/>
        <charset val="134"/>
      </rPr>
      <t>9</t>
    </r>
    <r>
      <rPr>
        <sz val="10"/>
        <color rgb="FF000000"/>
        <rFont val="宋体"/>
        <charset val="134"/>
      </rPr>
      <t>）</t>
    </r>
  </si>
  <si>
    <r>
      <rPr>
        <sz val="10"/>
        <color rgb="FF000000"/>
        <rFont val="Times New Roman"/>
        <charset val="134"/>
      </rPr>
      <t>1</t>
    </r>
    <r>
      <rPr>
        <sz val="10"/>
        <color rgb="FF000000"/>
        <rFont val="宋体"/>
        <charset val="134"/>
      </rPr>
      <t>篇论文</t>
    </r>
    <r>
      <rPr>
        <sz val="10"/>
        <color rgb="FF000000"/>
        <rFont val="Times New Roman"/>
        <charset val="134"/>
      </rPr>
      <t>+1</t>
    </r>
    <r>
      <rPr>
        <sz val="10"/>
        <color rgb="FF000000"/>
        <rFont val="宋体"/>
        <charset val="134"/>
      </rPr>
      <t>个竞赛奖励</t>
    </r>
  </si>
  <si>
    <t>民族学院</t>
  </si>
  <si>
    <t>面向现代农业发展的校所科教协同育人模式研究与实践</t>
  </si>
  <si>
    <t>四（22）</t>
  </si>
  <si>
    <t>研究报告+建设方案</t>
  </si>
  <si>
    <t>基于大数据与AI赋能的经管类专业课程设计与教学模式创新实践研究</t>
  </si>
  <si>
    <t>新文科（14.经管法领域新文科建设实践）</t>
  </si>
  <si>
    <t>1篇论文+专业建设方案</t>
  </si>
  <si>
    <t>水产与生命学院</t>
  </si>
  <si>
    <t>新工科需求背景下微生物学与建筑学交叉融合资源库建设与实践</t>
  </si>
  <si>
    <t>二（六）</t>
  </si>
  <si>
    <t>1篇论文+1个资源库，或1篇论文+指导学生参加竞赛并获得名次</t>
  </si>
  <si>
    <t>国际航海学院</t>
  </si>
  <si>
    <t>电子电气员国际化人才培养模式研究</t>
  </si>
  <si>
    <t>六（二十五）</t>
  </si>
  <si>
    <t>一篇论文+一份改革方案</t>
  </si>
  <si>
    <t>旅游学院</t>
  </si>
  <si>
    <t>AI时代高校旅游管理学科复合型国际化人才培养研究：国际经验和中国路径</t>
  </si>
  <si>
    <t>二（五）</t>
  </si>
  <si>
    <t>1篇论文+1份研究报告</t>
  </si>
  <si>
    <t>新文科背景下《会展商务沟通》课程改革与建设路径研究</t>
  </si>
  <si>
    <t>三（11）</t>
  </si>
  <si>
    <t>1篇教研论文+指导学生参赛并获奖</t>
  </si>
  <si>
    <t>新文科背景下市场营销专业学生社会责任感与商业伦理教育融合研究</t>
  </si>
  <si>
    <t>专业建设方案</t>
  </si>
  <si>
    <t>新文科背景下数字化融入社会工作实验课的互动模式探索</t>
  </si>
  <si>
    <t>四（18）</t>
  </si>
  <si>
    <t>2篇省级期刊论文</t>
  </si>
  <si>
    <t>新工科背景下工程类学生核心素养培育研究—以环境工程专业本科生为例</t>
  </si>
  <si>
    <t>一（1）</t>
  </si>
  <si>
    <r>
      <rPr>
        <sz val="10"/>
        <color rgb="FF000000"/>
        <rFont val="Times New Roman"/>
        <charset val="134"/>
      </rPr>
      <t>1~2</t>
    </r>
    <r>
      <rPr>
        <sz val="10"/>
        <color rgb="FF000000"/>
        <rFont val="宋体"/>
        <charset val="134"/>
      </rPr>
      <t>篇论文</t>
    </r>
  </si>
  <si>
    <t>创意设计学院</t>
  </si>
  <si>
    <r>
      <rPr>
        <sz val="10"/>
        <color rgb="FF000000"/>
        <rFont val="宋体"/>
        <charset val="134"/>
        <scheme val="major"/>
      </rPr>
      <t>AIGC</t>
    </r>
    <r>
      <rPr>
        <sz val="10"/>
        <color theme="1"/>
        <rFont val="宋体"/>
        <charset val="134"/>
        <scheme val="major"/>
      </rPr>
      <t>技术赋能下新质设计人才培养的课程创新与实践路径研究</t>
    </r>
  </si>
  <si>
    <t>新文科18</t>
  </si>
  <si>
    <t>1篇论文、课程资源库、参加学科竞赛</t>
  </si>
  <si>
    <t>艺术学院</t>
  </si>
  <si>
    <t>新文科研究与改革实践背景下高校钢琴课基于MOOC技术的混合式教学创新实践研究</t>
  </si>
  <si>
    <t>五（18.）</t>
  </si>
  <si>
    <t>1篇论文+指导学生参加专业比赛并获奖</t>
  </si>
  <si>
    <t>社会工作中本土化人际沟通的理论与实践研究</t>
  </si>
  <si>
    <t>(二)（7）</t>
  </si>
  <si>
    <t>1篇论文+研究报告</t>
  </si>
  <si>
    <t>马克思主义学院</t>
  </si>
  <si>
    <t>中国式现代化融入高校思政课教学研究</t>
  </si>
  <si>
    <t>公共基础课程教学改革专项</t>
  </si>
  <si>
    <t>1篇论文+教学课件设计</t>
  </si>
  <si>
    <t>基于OBE+BOPPPS模型的高校通识教育《社交礼仪》课程建设与实践研究</t>
  </si>
  <si>
    <t>一（三）</t>
  </si>
  <si>
    <t>专著、译著或教材一部或教研论文一篇+其他成果</t>
  </si>
  <si>
    <t>体育于健康学院</t>
  </si>
  <si>
    <t>功能性训练在普通高校篮球公共课教学实验研究</t>
  </si>
  <si>
    <t>2篇省级期刊</t>
  </si>
  <si>
    <t>传承与发展中华优秀传统文化的高校舞蹈美育教学改革研究</t>
  </si>
  <si>
    <t>体美劳教改研究与实践项目</t>
  </si>
  <si>
    <t>一（二）（三）</t>
  </si>
  <si>
    <t>1篇教改论文+教改实施报告</t>
  </si>
  <si>
    <t>体育与健康学院</t>
  </si>
  <si>
    <t>体育赛事对高校体育教学的促进研究</t>
  </si>
  <si>
    <t>二（一）</t>
  </si>
  <si>
    <t>“以美启智”海南黄花梨保育实践与红木文化教育</t>
  </si>
  <si>
    <t>二（二）</t>
  </si>
  <si>
    <t>研究报告，项目实施方案，项目成果及佐证材料</t>
  </si>
  <si>
    <t>以美育人、以文化人——基于海南本土文化的环境编舞法探索与实践</t>
  </si>
  <si>
    <t>三（二）</t>
  </si>
  <si>
    <t>1篇论文+研究报告+原创舞蹈作品剧照或视频1套</t>
  </si>
  <si>
    <t>“形神兼修，韵舞校园”——古典舞身韵在校本舞蹈课程中的优化与拓展研究</t>
  </si>
  <si>
    <t>1份实施方案＋活动视频（或图片集）</t>
  </si>
  <si>
    <t>校园园林美化劳动教育及美育实践</t>
  </si>
  <si>
    <t>二（四）</t>
  </si>
  <si>
    <t xml:space="preserve">
1. 建成校园园林美化劳动教育实践点。
2. 形成系统化的、融合植物美育的实践课程。
3. 建成校内花境1处。
4. 开展劳动实践8次，接纳400人次劳动教育。
</t>
  </si>
  <si>
    <t>基于美育视野下提高舞蹈编导专业学生编创能力水平的有效途径研究</t>
  </si>
  <si>
    <t>实施总结报告＋原创舞蹈作品一部（视频）＋实践活动实施方案</t>
  </si>
  <si>
    <t>“专创融合”模式在高校音乐教育中的美育实践研究</t>
  </si>
  <si>
    <t>实施总结报告+音乐会一场</t>
  </si>
  <si>
    <t>“心灵舞蹈” 美育课程教学模式的创新应用研究</t>
  </si>
  <si>
    <t>1篇论文+教改研究与实施总结报告1篇</t>
  </si>
  <si>
    <t>探索“五育”融合发展有效路径</t>
  </si>
  <si>
    <t>一（四）</t>
  </si>
  <si>
    <t>1篇论文+总结报告</t>
  </si>
  <si>
    <t>体育、美育、劳动教育课程与实践教学模式改革</t>
  </si>
  <si>
    <t>一（一）</t>
  </si>
  <si>
    <t>琼崖革命文化资源融入“中华民族共同体概论”课教学研究</t>
  </si>
  <si>
    <t>一般教改项目</t>
  </si>
  <si>
    <t>食品科学与工程学院</t>
  </si>
  <si>
    <t>人工智能在“生物化学”教学中的应用研究</t>
  </si>
  <si>
    <t>四（二）</t>
  </si>
  <si>
    <t>2篇论文或1篇论文+其他成果</t>
  </si>
  <si>
    <t>大数据视域下学生成绩档案管理与评价实践研究</t>
  </si>
  <si>
    <r>
      <rPr>
        <sz val="10"/>
        <color rgb="FF000000"/>
        <rFont val="宋体"/>
        <charset val="134"/>
      </rPr>
      <t>一般教改项目</t>
    </r>
  </si>
  <si>
    <r>
      <rPr>
        <sz val="10"/>
        <color rgb="FF000000"/>
        <rFont val="宋体"/>
        <charset val="134"/>
      </rPr>
      <t>七（六）</t>
    </r>
  </si>
  <si>
    <r>
      <rPr>
        <sz val="10"/>
        <color rgb="FF000000"/>
        <rFont val="宋体"/>
        <charset val="134"/>
      </rPr>
      <t>论文</t>
    </r>
    <r>
      <rPr>
        <sz val="10"/>
        <color rgb="FF000000"/>
        <rFont val="Times New Roman"/>
        <charset val="134"/>
      </rPr>
      <t>2</t>
    </r>
    <r>
      <rPr>
        <sz val="10"/>
        <color rgb="FF000000"/>
        <rFont val="宋体"/>
        <charset val="134"/>
      </rPr>
      <t>篇</t>
    </r>
  </si>
  <si>
    <t>海洋科学技术学院</t>
  </si>
  <si>
    <t>新安全形式下“六位一体”的高校实验室安全管理探究</t>
  </si>
  <si>
    <t>五（七）</t>
  </si>
  <si>
    <t>计算机科学与技术学院</t>
  </si>
  <si>
    <t>AI赋能下的《数据结构》课程教学改革探索与实践</t>
  </si>
  <si>
    <t>四（一）</t>
  </si>
  <si>
    <t>论文1篇+指导学生竞赛获得省级奖项10人以上</t>
  </si>
  <si>
    <t>海洋科学专业课程教学改革与实践</t>
  </si>
  <si>
    <t>三（十七）</t>
  </si>
  <si>
    <r>
      <rPr>
        <sz val="10"/>
        <color theme="1"/>
        <rFont val="宋体"/>
        <charset val="134"/>
        <scheme val="minor"/>
      </rPr>
      <t>教研论文一篇</t>
    </r>
    <r>
      <rPr>
        <sz val="10"/>
        <color theme="1"/>
        <rFont val="Times New Roman"/>
        <charset val="134"/>
      </rPr>
      <t>+</t>
    </r>
    <r>
      <rPr>
        <sz val="10"/>
        <color theme="1"/>
        <rFont val="宋体"/>
        <charset val="134"/>
        <scheme val="minor"/>
      </rPr>
      <t>其他成果</t>
    </r>
  </si>
  <si>
    <t>外国籍人员参加海南自贸港船员培训课程体系建设研究-以轮机工程专业为例</t>
  </si>
  <si>
    <t>三（三）</t>
  </si>
  <si>
    <t>国际学院</t>
  </si>
  <si>
    <t>融入课程思政的《科技与工程伦理》通识课建设</t>
  </si>
  <si>
    <t>三（十）</t>
  </si>
  <si>
    <t>一篇论文+一个案例库</t>
  </si>
  <si>
    <t>外国语学院</t>
  </si>
  <si>
    <t>POA理念下英语专业课程思政教学模式研究</t>
  </si>
  <si>
    <t>四（十九）</t>
  </si>
  <si>
    <t>1篇论文+指导学生参赛并获得名次或指导学生获优秀毕业论文</t>
  </si>
  <si>
    <t>海洋信息工程学院</t>
  </si>
  <si>
    <t>海洋特色模拟电子技术课程的试题库建设与应用研究</t>
  </si>
  <si>
    <t>2篇论文+1套试题库</t>
  </si>
  <si>
    <t>OBE理念下电子信息应用型本科电路实物制作实践教学模式研究</t>
  </si>
  <si>
    <t>五（二）</t>
  </si>
  <si>
    <t>2篇论文+研究报告</t>
  </si>
  <si>
    <t>赴琼留学生人才培养与文化适应发展研究</t>
  </si>
  <si>
    <t>一（十二）</t>
  </si>
  <si>
    <t xml:space="preserve">计算机课程智慧转型-生成式AI驱动的课堂构建与评价 </t>
  </si>
  <si>
    <t>海南红色基因赋能高校“大思政课”实践教学的价值维度与实践向度研究</t>
  </si>
  <si>
    <t>1篇论文+典型案例1个</t>
  </si>
  <si>
    <t>“双碳”背景下生态环境类专业应用型人才培养的实践教学体系构建</t>
  </si>
  <si>
    <t>1～2篇论文+实践基地1处+研究报告</t>
  </si>
  <si>
    <t>数智技术赋能高校“中华民族共同体概论课”线上线下混合式教学探究</t>
  </si>
  <si>
    <t>基于微助教的水产动物组织胚胎学实验教学改革与实践</t>
  </si>
  <si>
    <t>“三全育人”视域下《世界当代史》课程 思政教学改革探索</t>
  </si>
  <si>
    <t>工商管理类本科生毕业论文质量管理研究</t>
  </si>
  <si>
    <t>七（四）</t>
  </si>
  <si>
    <t>1篇论文+指导学生参赛并获得名次</t>
  </si>
  <si>
    <t>数字文旅驱动下地方本科旅游管理国家一流专业人才培养与产业融合模式及路径研究</t>
  </si>
  <si>
    <t>三（十六）</t>
  </si>
  <si>
    <t>2篇论文+1个教学资源库</t>
  </si>
  <si>
    <t>化学学科竞赛对应用型本科人才创新能力培养</t>
  </si>
  <si>
    <r>
      <rPr>
        <sz val="10"/>
        <color rgb="FF000000"/>
        <rFont val="宋体"/>
        <charset val="134"/>
      </rPr>
      <t>五（四）</t>
    </r>
  </si>
  <si>
    <r>
      <rPr>
        <sz val="10"/>
        <color rgb="FF000000"/>
        <rFont val="宋体"/>
        <charset val="134"/>
      </rPr>
      <t>教研论文</t>
    </r>
    <r>
      <rPr>
        <sz val="10"/>
        <color rgb="FF000000"/>
        <rFont val="Times New Roman"/>
        <charset val="134"/>
      </rPr>
      <t>1</t>
    </r>
    <r>
      <rPr>
        <sz val="10"/>
        <color rgb="FF000000"/>
        <rFont val="宋体"/>
        <charset val="134"/>
      </rPr>
      <t>篇</t>
    </r>
    <r>
      <rPr>
        <sz val="10"/>
        <color rgb="FF000000"/>
        <rFont val="Times New Roman"/>
        <charset val="134"/>
      </rPr>
      <t>+</t>
    </r>
    <r>
      <rPr>
        <sz val="10"/>
        <color rgb="FF000000"/>
        <rFont val="宋体"/>
        <charset val="134"/>
      </rPr>
      <t>指导学生获奖</t>
    </r>
    <r>
      <rPr>
        <sz val="10"/>
        <color rgb="FF000000"/>
        <rFont val="Times New Roman"/>
        <charset val="134"/>
      </rPr>
      <t>10</t>
    </r>
    <r>
      <rPr>
        <sz val="10"/>
        <color rgb="FF000000"/>
        <rFont val="宋体"/>
        <charset val="134"/>
      </rPr>
      <t>项</t>
    </r>
  </si>
  <si>
    <t>智能化背景下航海类专业创新创业课程建设与研究-以机器视觉为例</t>
  </si>
  <si>
    <t>基于OBE理念的外语学科竞赛培养模式研究</t>
  </si>
  <si>
    <t>五（四）</t>
  </si>
  <si>
    <t>1篇论文+学生参赛获奖</t>
  </si>
  <si>
    <t>基于非遗传承视域下高校人才培养模式探索与实践----以《文创设计》课程为例</t>
  </si>
  <si>
    <t>1-2篇论文</t>
  </si>
  <si>
    <t>用好海南自贸港社会大课堂构建“新思想概论课”实践育人新模式</t>
  </si>
  <si>
    <t>1篇论文+其他成果</t>
  </si>
  <si>
    <t>红色纪念活动融入大学生理想信念教育研究</t>
  </si>
  <si>
    <t>1篇论文+1个资源库</t>
  </si>
  <si>
    <t>《定向运动》精品课程建设研究</t>
  </si>
  <si>
    <t>三（四）</t>
  </si>
  <si>
    <t>1精品课程网络资源+1篇论文+研究报告</t>
  </si>
  <si>
    <t>读·提·传：泰语阅读课程的多维能力培养与创新实践</t>
  </si>
  <si>
    <t>1篇论文；1份泰语阅读课程案例讲义</t>
  </si>
  <si>
    <t>数字技术赋能高校思政课教学改革探究</t>
  </si>
  <si>
    <t>海南地域文化融入国际中文教育的实践研究</t>
  </si>
  <si>
    <t>至少1篇论文+1个教学资源库</t>
  </si>
  <si>
    <t>海南自由贸易港建设背景下渔业发展专硕教育教学改革的探索</t>
  </si>
  <si>
    <t>三（十八）</t>
  </si>
  <si>
    <t>《数字视频应用》课程教学改革研究与实践</t>
  </si>
  <si>
    <t>1篇论文、研究报告</t>
  </si>
  <si>
    <r>
      <rPr>
        <sz val="10"/>
        <color rgb="FF000000"/>
        <rFont val="宋体"/>
        <charset val="134"/>
      </rPr>
      <t>化学与自贸港故事</t>
    </r>
    <r>
      <rPr>
        <sz val="10"/>
        <color rgb="FF000000"/>
        <rFont val="Times New Roman"/>
        <charset val="134"/>
      </rPr>
      <t>:</t>
    </r>
    <r>
      <rPr>
        <sz val="10"/>
        <color rgb="FF000000"/>
        <rFont val="宋体"/>
        <charset val="134"/>
      </rPr>
      <t>基于地域文化的课程思政创新实践</t>
    </r>
  </si>
  <si>
    <r>
      <rPr>
        <sz val="10"/>
        <color rgb="FF000000"/>
        <rFont val="宋体"/>
        <charset val="134"/>
      </rPr>
      <t>三（十九）</t>
    </r>
  </si>
  <si>
    <r>
      <rPr>
        <sz val="10"/>
        <color rgb="FF000000"/>
        <rFont val="宋体"/>
        <charset val="134"/>
      </rPr>
      <t>相关教改论文</t>
    </r>
    <r>
      <rPr>
        <sz val="10"/>
        <color rgb="FF000000"/>
        <rFont val="Times New Roman"/>
        <charset val="134"/>
      </rPr>
      <t>1</t>
    </r>
    <r>
      <rPr>
        <sz val="10"/>
        <color rgb="FF000000"/>
        <rFont val="宋体"/>
        <charset val="134"/>
      </rPr>
      <t>篇</t>
    </r>
    <r>
      <rPr>
        <sz val="10"/>
        <color rgb="FF000000"/>
        <rFont val="Times New Roman"/>
        <charset val="134"/>
      </rPr>
      <t>+</t>
    </r>
    <r>
      <rPr>
        <sz val="10"/>
        <color rgb="FF000000"/>
        <rFont val="宋体"/>
        <charset val="134"/>
      </rPr>
      <t>案例库</t>
    </r>
    <r>
      <rPr>
        <sz val="10"/>
        <color rgb="FF000000"/>
        <rFont val="Times New Roman"/>
        <charset val="134"/>
      </rPr>
      <t>+</t>
    </r>
    <r>
      <rPr>
        <sz val="10"/>
        <color rgb="FF000000"/>
        <rFont val="宋体"/>
        <charset val="134"/>
      </rPr>
      <t>研究报告</t>
    </r>
  </si>
  <si>
    <r>
      <rPr>
        <sz val="10"/>
        <color rgb="FF000000"/>
        <rFont val="Times New Roman"/>
        <charset val="134"/>
      </rPr>
      <t>“</t>
    </r>
    <r>
      <rPr>
        <sz val="10"/>
        <color rgb="FF000000"/>
        <rFont val="宋体"/>
        <charset val="134"/>
      </rPr>
      <t>兴趣</t>
    </r>
    <r>
      <rPr>
        <sz val="10"/>
        <color rgb="FF000000"/>
        <rFont val="Times New Roman"/>
        <charset val="134"/>
      </rPr>
      <t>-</t>
    </r>
    <r>
      <rPr>
        <sz val="10"/>
        <color rgb="FF000000"/>
        <rFont val="宋体"/>
        <charset val="134"/>
      </rPr>
      <t>基础</t>
    </r>
    <r>
      <rPr>
        <sz val="10"/>
        <color rgb="FF000000"/>
        <rFont val="Times New Roman"/>
        <charset val="134"/>
      </rPr>
      <t>-</t>
    </r>
    <r>
      <rPr>
        <sz val="10"/>
        <color rgb="FF000000"/>
        <rFont val="宋体"/>
        <charset val="134"/>
      </rPr>
      <t>能力</t>
    </r>
    <r>
      <rPr>
        <sz val="10"/>
        <color rgb="FF000000"/>
        <rFont val="Times New Roman"/>
        <charset val="134"/>
      </rPr>
      <t>-</t>
    </r>
    <r>
      <rPr>
        <sz val="10"/>
        <color rgb="FF000000"/>
        <rFont val="宋体"/>
        <charset val="134"/>
      </rPr>
      <t>素养</t>
    </r>
    <r>
      <rPr>
        <sz val="10"/>
        <color rgb="FF000000"/>
        <rFont val="Times New Roman"/>
        <charset val="134"/>
      </rPr>
      <t>”</t>
    </r>
    <r>
      <rPr>
        <sz val="10"/>
        <color rgb="FF000000"/>
        <rFont val="宋体"/>
        <charset val="134"/>
      </rPr>
      <t>互促互进的应用型本科院校培养学生数学应用能力的研究和实践</t>
    </r>
  </si>
  <si>
    <r>
      <rPr>
        <sz val="10"/>
        <color rgb="FF000000"/>
        <rFont val="宋体"/>
        <charset val="134"/>
      </rPr>
      <t>四（一）</t>
    </r>
  </si>
  <si>
    <r>
      <rPr>
        <sz val="10"/>
        <color rgb="FF000000"/>
        <rFont val="Times New Roman"/>
        <charset val="134"/>
      </rPr>
      <t>1</t>
    </r>
    <r>
      <rPr>
        <sz val="10"/>
        <color rgb="FF000000"/>
        <rFont val="宋体"/>
        <charset val="134"/>
      </rPr>
      <t>篇论文</t>
    </r>
    <r>
      <rPr>
        <sz val="10"/>
        <color rgb="FF000000"/>
        <rFont val="Times New Roman"/>
        <charset val="134"/>
      </rPr>
      <t>+</t>
    </r>
    <r>
      <rPr>
        <sz val="10"/>
        <color rgb="FF000000"/>
        <rFont val="宋体"/>
        <charset val="134"/>
      </rPr>
      <t>研究报告</t>
    </r>
  </si>
  <si>
    <t>面向涉海类专业的类比教学法研究-以《GMDSS通信与业务》为例</t>
  </si>
  <si>
    <t>基于行业标准的健身教练课程与教学内容体系研究</t>
  </si>
  <si>
    <t>三（六）</t>
  </si>
  <si>
    <t>1篇论文</t>
  </si>
  <si>
    <t>海南自贸港建设背景下基础泰语系列课程思政建设路径探索与实践研究</t>
  </si>
  <si>
    <t>三（十九）</t>
  </si>
  <si>
    <t>英语交际策略量表的开发和检验</t>
  </si>
  <si>
    <t>需求型、团队式大学生微社区管理模式研究与实践</t>
  </si>
  <si>
    <t>七（七）</t>
  </si>
  <si>
    <t>1篇论文+管理制度</t>
  </si>
  <si>
    <t>海洋类高校《华侨华人史》课程改革研究</t>
  </si>
  <si>
    <t>海南高等院校人才培养模式应对“国际教育创新岛”建设的改革路径研究</t>
  </si>
  <si>
    <t>1篇论文或研究报告</t>
  </si>
  <si>
    <t>教育数字化背景下《基础泰语》微课教学资源库建设的研究与实践</t>
  </si>
  <si>
    <t>四（十）</t>
  </si>
  <si>
    <t>1篇论文+1个微课资源库</t>
  </si>
  <si>
    <t>新文科背景下的《女性学》课程教学实践研究</t>
  </si>
  <si>
    <t>论文1篇+研究报告1部</t>
  </si>
  <si>
    <t>海南自贸港建设背景下高校数字媒体专业人才培养改革研究</t>
  </si>
  <si>
    <t>2篇相关论文</t>
  </si>
  <si>
    <t>自贸港背景下海南高等教育人才培养适应区域经济发展的研究</t>
  </si>
  <si>
    <t>OBE理念在来华留学生中级汉语视听说课中的应用探索</t>
  </si>
  <si>
    <t>一（五）</t>
  </si>
  <si>
    <t>“陌生化”理论在本科生诗歌翻译教学中的运用研究</t>
  </si>
  <si>
    <t>地方应用型高校新商科人才跨界融合培养的路径研究---基于多学科交叉的视角</t>
  </si>
  <si>
    <t>二（五）、二（八）</t>
  </si>
  <si>
    <t>高校《劳动教育》课程思政建设的实施路径探究</t>
  </si>
  <si>
    <t>基于OBE理念融合海南自贸港健康养老服务业需求的中医类课程教学方法探索—以《针灸学》为例</t>
  </si>
  <si>
    <t>省级及以上期刊发表教研论交2篇</t>
  </si>
  <si>
    <t xml:space="preserve">人文社会科学学院 </t>
  </si>
  <si>
    <t>英语新闻在新闻专业中的教学实践</t>
  </si>
  <si>
    <t>1篇论文+教学案例库</t>
  </si>
  <si>
    <t>基于应用型本科环境监测特色人才培养模式的教学体系优化的研究与改革</t>
  </si>
  <si>
    <t>新文科教师教学发展示范中心建设研究</t>
  </si>
  <si>
    <t>二（三）19</t>
  </si>
  <si>
    <t>1篇论文+1案例+1成果转化建设方案</t>
  </si>
  <si>
    <t>“三全育人”视角下的海南自贸港电子商务专业群建设与实践路径研究</t>
  </si>
  <si>
    <t>三（五）</t>
  </si>
  <si>
    <t>“海南自贸港建设和思政教育”背景下的英语批判性阅读教学策略创新研究</t>
  </si>
  <si>
    <t>地方应用型本科高校实验室安全管理研究--以海南热带海洋学院为例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</si>
</sst>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2">
    <font>
      <sz val="11"/>
      <color theme="1"/>
      <name val="宋体"/>
      <charset val="134"/>
      <scheme val="minor"/>
    </font>
    <font>
      <sz val="10"/>
      <color theme="1"/>
      <name val="宋体"/>
      <charset val="134"/>
      <scheme val="minor"/>
    </font>
    <font>
      <b/>
      <sz val="16"/>
      <color rgb="FF000000"/>
      <name val="仿宋_GB2312"/>
      <charset val="134"/>
    </font>
    <font>
      <b/>
      <sz val="10"/>
      <color rgb="FF000000"/>
      <name val="宋体"/>
      <charset val="134"/>
      <scheme val="minor"/>
    </font>
    <font>
      <sz val="10"/>
      <color rgb="FF000000"/>
      <name val="宋体"/>
      <charset val="134"/>
      <scheme val="minor"/>
    </font>
    <font>
      <sz val="10"/>
      <color rgb="FF000000"/>
      <name val="Times New Roman"/>
      <charset val="134"/>
    </font>
    <font>
      <sz val="10"/>
      <color rgb="FF000000"/>
      <name val="宋体"/>
      <charset val="134"/>
    </font>
    <font>
      <sz val="10"/>
      <color theme="1"/>
      <name val="宋体"/>
      <charset val="134"/>
    </font>
    <font>
      <sz val="10"/>
      <color rgb="FF000000"/>
      <name val="宋体"/>
      <charset val="134"/>
      <scheme val="major"/>
    </font>
    <font>
      <sz val="10"/>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ajor"/>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2" borderId="1" xfId="0" applyFont="1" applyFill="1" applyBorder="1" applyAlignment="1">
      <alignment horizontal="left" vertical="center" wrapText="1"/>
    </xf>
    <xf numFmtId="0" fontId="4" fillId="0" borderId="0" xfId="0" applyFont="1" applyBorder="1" applyAlignment="1">
      <alignment horizontal="justify"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justify" vertical="center"/>
    </xf>
    <xf numFmtId="0" fontId="8" fillId="0" borderId="1" xfId="0" applyFont="1" applyBorder="1" applyAlignment="1">
      <alignment horizontal="justify" vertical="center"/>
    </xf>
    <xf numFmtId="0" fontId="10"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tabSelected="1" topLeftCell="A34" workbookViewId="0">
      <selection activeCell="N5" sqref="N5"/>
    </sheetView>
  </sheetViews>
  <sheetFormatPr defaultColWidth="9" defaultRowHeight="13.5"/>
  <cols>
    <col min="1" max="1" width="4.625" customWidth="1"/>
    <col min="2" max="2" width="12.375" customWidth="1"/>
    <col min="3" max="3" width="33.375" customWidth="1"/>
    <col min="4" max="4" width="10.875" style="1" customWidth="1"/>
    <col min="5" max="5" width="11.375" customWidth="1"/>
    <col min="6" max="6" width="24.25" customWidth="1"/>
    <col min="7" max="7" width="5.625" customWidth="1"/>
    <col min="8" max="8" width="6.625" customWidth="1"/>
    <col min="9" max="9" width="5.625" customWidth="1"/>
    <col min="10" max="10" width="9" style="1"/>
    <col min="11" max="11" width="5.875" style="1" customWidth="1"/>
    <col min="12" max="12" width="7.625" style="2" customWidth="1"/>
  </cols>
  <sheetData>
    <row r="1" spans="1:1">
      <c r="A1" t="s">
        <v>0</v>
      </c>
    </row>
    <row r="2" ht="28" customHeight="1" spans="1:11">
      <c r="A2" s="3" t="s">
        <v>1</v>
      </c>
      <c r="B2" s="4"/>
      <c r="C2" s="4"/>
      <c r="D2" s="5"/>
      <c r="E2" s="4"/>
      <c r="F2" s="4"/>
      <c r="G2" s="4"/>
      <c r="H2" s="4"/>
      <c r="I2" s="4"/>
      <c r="J2" s="5"/>
      <c r="K2" s="5"/>
    </row>
    <row r="3" ht="24" spans="1:12">
      <c r="A3" s="6" t="s">
        <v>2</v>
      </c>
      <c r="B3" s="6" t="s">
        <v>3</v>
      </c>
      <c r="C3" s="6" t="s">
        <v>4</v>
      </c>
      <c r="D3" s="7" t="s">
        <v>5</v>
      </c>
      <c r="E3" s="6" t="s">
        <v>6</v>
      </c>
      <c r="F3" s="6" t="s">
        <v>7</v>
      </c>
      <c r="G3" s="6" t="s">
        <v>8</v>
      </c>
      <c r="H3" s="6" t="s">
        <v>9</v>
      </c>
      <c r="I3" s="6" t="s">
        <v>10</v>
      </c>
      <c r="J3" s="27" t="s">
        <v>11</v>
      </c>
      <c r="K3" s="7" t="s">
        <v>12</v>
      </c>
      <c r="L3" s="6" t="s">
        <v>13</v>
      </c>
    </row>
    <row r="4" ht="30" customHeight="1" spans="1:12">
      <c r="A4" s="8">
        <v>3</v>
      </c>
      <c r="B4" s="8" t="s">
        <v>14</v>
      </c>
      <c r="C4" s="9" t="s">
        <v>15</v>
      </c>
      <c r="D4" s="10" t="s">
        <v>16</v>
      </c>
      <c r="E4" s="8" t="s">
        <v>17</v>
      </c>
      <c r="F4" s="8" t="s">
        <v>18</v>
      </c>
      <c r="G4" s="11">
        <v>83</v>
      </c>
      <c r="H4" s="11">
        <v>95</v>
      </c>
      <c r="I4" s="11">
        <v>92</v>
      </c>
      <c r="J4" s="28">
        <f t="shared" ref="J4:J67" si="0">AVERAGE(G4:I4)</f>
        <v>90</v>
      </c>
      <c r="K4" s="29">
        <v>1</v>
      </c>
      <c r="L4" s="30" t="s">
        <v>19</v>
      </c>
    </row>
    <row r="5" ht="30" customHeight="1" spans="1:12">
      <c r="A5" s="8">
        <v>1</v>
      </c>
      <c r="B5" s="8" t="s">
        <v>20</v>
      </c>
      <c r="C5" s="9" t="s">
        <v>21</v>
      </c>
      <c r="D5" s="10" t="s">
        <v>16</v>
      </c>
      <c r="E5" s="8" t="s">
        <v>22</v>
      </c>
      <c r="F5" s="8" t="s">
        <v>23</v>
      </c>
      <c r="G5" s="11">
        <v>83</v>
      </c>
      <c r="H5" s="11">
        <v>90</v>
      </c>
      <c r="I5" s="11">
        <v>86</v>
      </c>
      <c r="J5" s="28">
        <f t="shared" si="0"/>
        <v>86.3333333333333</v>
      </c>
      <c r="K5" s="29">
        <v>2</v>
      </c>
      <c r="L5" s="30" t="s">
        <v>19</v>
      </c>
    </row>
    <row r="6" ht="30" customHeight="1" spans="1:12">
      <c r="A6" s="8">
        <v>7</v>
      </c>
      <c r="B6" s="8" t="s">
        <v>24</v>
      </c>
      <c r="C6" s="9" t="s">
        <v>25</v>
      </c>
      <c r="D6" s="10" t="s">
        <v>16</v>
      </c>
      <c r="E6" s="8" t="s">
        <v>26</v>
      </c>
      <c r="F6" s="8" t="s">
        <v>27</v>
      </c>
      <c r="G6" s="11">
        <v>84</v>
      </c>
      <c r="H6" s="11">
        <v>90</v>
      </c>
      <c r="I6" s="11">
        <v>85</v>
      </c>
      <c r="J6" s="28">
        <f t="shared" si="0"/>
        <v>86.3333333333333</v>
      </c>
      <c r="K6" s="29">
        <v>2</v>
      </c>
      <c r="L6" s="30" t="s">
        <v>19</v>
      </c>
    </row>
    <row r="7" ht="30" customHeight="1" spans="1:12">
      <c r="A7" s="8">
        <v>14</v>
      </c>
      <c r="B7" s="12" t="s">
        <v>28</v>
      </c>
      <c r="C7" s="13" t="s">
        <v>29</v>
      </c>
      <c r="D7" s="14" t="s">
        <v>16</v>
      </c>
      <c r="E7" s="12" t="s">
        <v>30</v>
      </c>
      <c r="F7" s="12" t="s">
        <v>31</v>
      </c>
      <c r="G7" s="11">
        <v>82</v>
      </c>
      <c r="H7" s="11">
        <v>92</v>
      </c>
      <c r="I7" s="11">
        <v>85</v>
      </c>
      <c r="J7" s="28">
        <f t="shared" si="0"/>
        <v>86.3333333333333</v>
      </c>
      <c r="K7" s="29">
        <v>2</v>
      </c>
      <c r="L7" s="30" t="s">
        <v>19</v>
      </c>
    </row>
    <row r="8" ht="30" customHeight="1" spans="1:12">
      <c r="A8" s="8">
        <v>11</v>
      </c>
      <c r="B8" s="8" t="s">
        <v>32</v>
      </c>
      <c r="C8" s="15" t="s">
        <v>33</v>
      </c>
      <c r="D8" s="10" t="s">
        <v>16</v>
      </c>
      <c r="E8" s="8" t="s">
        <v>34</v>
      </c>
      <c r="F8" s="8" t="s">
        <v>35</v>
      </c>
      <c r="G8" s="11">
        <v>95</v>
      </c>
      <c r="H8" s="11">
        <v>80</v>
      </c>
      <c r="I8" s="11">
        <v>80</v>
      </c>
      <c r="J8" s="28">
        <f t="shared" si="0"/>
        <v>85</v>
      </c>
      <c r="K8" s="29">
        <v>5</v>
      </c>
      <c r="L8" s="30" t="s">
        <v>19</v>
      </c>
    </row>
    <row r="9" ht="30" customHeight="1" spans="1:12">
      <c r="A9" s="8">
        <v>9</v>
      </c>
      <c r="B9" s="8" t="s">
        <v>24</v>
      </c>
      <c r="C9" s="9" t="s">
        <v>36</v>
      </c>
      <c r="D9" s="10" t="s">
        <v>16</v>
      </c>
      <c r="E9" s="8" t="s">
        <v>37</v>
      </c>
      <c r="F9" s="8" t="s">
        <v>38</v>
      </c>
      <c r="G9" s="11">
        <v>86</v>
      </c>
      <c r="H9" s="11">
        <v>84</v>
      </c>
      <c r="I9" s="11">
        <v>84</v>
      </c>
      <c r="J9" s="28">
        <f t="shared" si="0"/>
        <v>84.6666666666667</v>
      </c>
      <c r="K9" s="29">
        <v>6</v>
      </c>
      <c r="L9" s="30" t="s">
        <v>19</v>
      </c>
    </row>
    <row r="10" ht="30" customHeight="1" spans="1:12">
      <c r="A10" s="8">
        <v>2</v>
      </c>
      <c r="B10" s="8" t="s">
        <v>39</v>
      </c>
      <c r="C10" s="9" t="s">
        <v>40</v>
      </c>
      <c r="D10" s="10" t="s">
        <v>16</v>
      </c>
      <c r="E10" s="8" t="s">
        <v>41</v>
      </c>
      <c r="F10" s="8" t="s">
        <v>42</v>
      </c>
      <c r="G10" s="11">
        <v>82</v>
      </c>
      <c r="H10" s="11">
        <v>91</v>
      </c>
      <c r="I10" s="11">
        <v>80</v>
      </c>
      <c r="J10" s="28">
        <f t="shared" si="0"/>
        <v>84.3333333333333</v>
      </c>
      <c r="K10" s="29">
        <v>7</v>
      </c>
      <c r="L10" s="30" t="s">
        <v>19</v>
      </c>
    </row>
    <row r="11" ht="30" customHeight="1" spans="1:12">
      <c r="A11" s="8">
        <v>15</v>
      </c>
      <c r="B11" s="16" t="s">
        <v>43</v>
      </c>
      <c r="C11" s="13" t="s">
        <v>44</v>
      </c>
      <c r="D11" s="17" t="s">
        <v>16</v>
      </c>
      <c r="E11" s="16" t="s">
        <v>45</v>
      </c>
      <c r="F11" s="16" t="s">
        <v>46</v>
      </c>
      <c r="G11" s="11">
        <v>90</v>
      </c>
      <c r="H11" s="11">
        <v>86</v>
      </c>
      <c r="I11" s="11">
        <v>76</v>
      </c>
      <c r="J11" s="28">
        <f t="shared" si="0"/>
        <v>84</v>
      </c>
      <c r="K11" s="29">
        <v>8</v>
      </c>
      <c r="L11" s="30" t="s">
        <v>19</v>
      </c>
    </row>
    <row r="12" ht="30" customHeight="1" spans="1:12">
      <c r="A12" s="8">
        <v>16</v>
      </c>
      <c r="B12" s="16" t="s">
        <v>47</v>
      </c>
      <c r="C12" s="18" t="s">
        <v>48</v>
      </c>
      <c r="D12" s="17" t="s">
        <v>16</v>
      </c>
      <c r="E12" s="16" t="s">
        <v>49</v>
      </c>
      <c r="F12" s="16" t="s">
        <v>50</v>
      </c>
      <c r="G12" s="11">
        <v>82</v>
      </c>
      <c r="H12" s="11">
        <v>88</v>
      </c>
      <c r="I12" s="11">
        <v>81</v>
      </c>
      <c r="J12" s="28">
        <f t="shared" si="0"/>
        <v>83.6666666666667</v>
      </c>
      <c r="K12" s="29">
        <v>9</v>
      </c>
      <c r="L12" s="30" t="s">
        <v>19</v>
      </c>
    </row>
    <row r="13" ht="30" customHeight="1" spans="1:12">
      <c r="A13" s="8">
        <v>12</v>
      </c>
      <c r="B13" s="16" t="s">
        <v>47</v>
      </c>
      <c r="C13" s="19" t="s">
        <v>51</v>
      </c>
      <c r="D13" s="17" t="s">
        <v>16</v>
      </c>
      <c r="E13" s="16" t="s">
        <v>52</v>
      </c>
      <c r="F13" s="16" t="s">
        <v>53</v>
      </c>
      <c r="G13" s="11">
        <v>83</v>
      </c>
      <c r="H13" s="11">
        <v>85</v>
      </c>
      <c r="I13" s="11">
        <v>82</v>
      </c>
      <c r="J13" s="28">
        <f t="shared" si="0"/>
        <v>83.3333333333333</v>
      </c>
      <c r="K13" s="29">
        <v>10</v>
      </c>
      <c r="L13" s="30" t="s">
        <v>19</v>
      </c>
    </row>
    <row r="14" ht="30" customHeight="1" spans="1:11">
      <c r="A14" s="8">
        <v>8</v>
      </c>
      <c r="B14" s="8" t="s">
        <v>24</v>
      </c>
      <c r="C14" s="9" t="s">
        <v>54</v>
      </c>
      <c r="D14" s="10" t="s">
        <v>16</v>
      </c>
      <c r="E14" s="8" t="s">
        <v>37</v>
      </c>
      <c r="F14" s="8" t="s">
        <v>55</v>
      </c>
      <c r="G14" s="11">
        <v>83</v>
      </c>
      <c r="H14" s="11">
        <v>86</v>
      </c>
      <c r="I14" s="11">
        <v>80</v>
      </c>
      <c r="J14" s="28">
        <f t="shared" si="0"/>
        <v>83</v>
      </c>
      <c r="K14" s="29">
        <v>11</v>
      </c>
    </row>
    <row r="15" ht="30" customHeight="1" spans="1:11">
      <c r="A15" s="8">
        <v>10</v>
      </c>
      <c r="B15" s="8" t="s">
        <v>32</v>
      </c>
      <c r="C15" s="15" t="s">
        <v>56</v>
      </c>
      <c r="D15" s="10" t="s">
        <v>16</v>
      </c>
      <c r="E15" s="8" t="s">
        <v>57</v>
      </c>
      <c r="F15" s="8" t="s">
        <v>58</v>
      </c>
      <c r="G15" s="11">
        <v>85</v>
      </c>
      <c r="H15" s="11">
        <v>78</v>
      </c>
      <c r="I15" s="11">
        <v>85</v>
      </c>
      <c r="J15" s="28">
        <f t="shared" si="0"/>
        <v>82.6666666666667</v>
      </c>
      <c r="K15" s="29">
        <v>12</v>
      </c>
    </row>
    <row r="16" ht="30" customHeight="1" spans="1:11">
      <c r="A16" s="8">
        <v>4</v>
      </c>
      <c r="B16" s="8" t="s">
        <v>14</v>
      </c>
      <c r="C16" s="9" t="s">
        <v>59</v>
      </c>
      <c r="D16" s="10" t="s">
        <v>16</v>
      </c>
      <c r="E16" s="8" t="s">
        <v>60</v>
      </c>
      <c r="F16" s="16" t="s">
        <v>61</v>
      </c>
      <c r="G16" s="11">
        <v>84</v>
      </c>
      <c r="H16" s="11">
        <v>80</v>
      </c>
      <c r="I16" s="11">
        <v>82</v>
      </c>
      <c r="J16" s="28">
        <f t="shared" si="0"/>
        <v>82</v>
      </c>
      <c r="K16" s="29">
        <v>13</v>
      </c>
    </row>
    <row r="17" ht="30" customHeight="1" spans="1:11">
      <c r="A17" s="8">
        <v>5</v>
      </c>
      <c r="B17" s="8" t="s">
        <v>62</v>
      </c>
      <c r="C17" s="20" t="s">
        <v>63</v>
      </c>
      <c r="D17" s="10" t="s">
        <v>16</v>
      </c>
      <c r="E17" s="8" t="s">
        <v>64</v>
      </c>
      <c r="F17" s="8" t="s">
        <v>65</v>
      </c>
      <c r="G17" s="11">
        <v>82</v>
      </c>
      <c r="H17" s="11">
        <v>82</v>
      </c>
      <c r="I17" s="11">
        <v>80</v>
      </c>
      <c r="J17" s="28">
        <f t="shared" si="0"/>
        <v>81.3333333333333</v>
      </c>
      <c r="K17" s="29">
        <v>14</v>
      </c>
    </row>
    <row r="18" ht="30" customHeight="1" spans="1:11">
      <c r="A18" s="8">
        <v>6</v>
      </c>
      <c r="B18" s="8" t="s">
        <v>66</v>
      </c>
      <c r="C18" s="9" t="s">
        <v>67</v>
      </c>
      <c r="D18" s="10" t="s">
        <v>16</v>
      </c>
      <c r="E18" s="8" t="s">
        <v>68</v>
      </c>
      <c r="F18" s="8" t="s">
        <v>69</v>
      </c>
      <c r="G18" s="11">
        <v>80</v>
      </c>
      <c r="H18" s="11">
        <v>82</v>
      </c>
      <c r="I18" s="11">
        <v>82</v>
      </c>
      <c r="J18" s="28">
        <f t="shared" si="0"/>
        <v>81.3333333333333</v>
      </c>
      <c r="K18" s="29">
        <v>14</v>
      </c>
    </row>
    <row r="19" ht="30" customHeight="1" spans="1:11">
      <c r="A19" s="8">
        <v>13</v>
      </c>
      <c r="B19" s="8" t="s">
        <v>32</v>
      </c>
      <c r="C19" s="15" t="s">
        <v>70</v>
      </c>
      <c r="D19" s="21" t="s">
        <v>16</v>
      </c>
      <c r="E19" s="8" t="s">
        <v>71</v>
      </c>
      <c r="F19" s="15" t="s">
        <v>72</v>
      </c>
      <c r="G19" s="11">
        <v>81</v>
      </c>
      <c r="H19" s="11">
        <v>83</v>
      </c>
      <c r="I19" s="11">
        <v>77</v>
      </c>
      <c r="J19" s="28">
        <f t="shared" si="0"/>
        <v>80.3333333333333</v>
      </c>
      <c r="K19" s="29">
        <v>16</v>
      </c>
    </row>
    <row r="20" ht="30" customHeight="1" spans="1:12">
      <c r="A20" s="8">
        <v>18</v>
      </c>
      <c r="B20" s="8" t="s">
        <v>73</v>
      </c>
      <c r="C20" s="9" t="s">
        <v>74</v>
      </c>
      <c r="D20" s="17" t="s">
        <v>75</v>
      </c>
      <c r="E20" s="8"/>
      <c r="F20" s="8" t="s">
        <v>76</v>
      </c>
      <c r="G20" s="11">
        <v>82</v>
      </c>
      <c r="H20" s="11">
        <v>81</v>
      </c>
      <c r="I20" s="11">
        <v>87</v>
      </c>
      <c r="J20" s="28">
        <f t="shared" si="0"/>
        <v>83.3333333333333</v>
      </c>
      <c r="K20" s="29">
        <v>1</v>
      </c>
      <c r="L20" s="30" t="s">
        <v>19</v>
      </c>
    </row>
    <row r="21" ht="30" customHeight="1" spans="1:11">
      <c r="A21" s="8">
        <v>19</v>
      </c>
      <c r="B21" s="16" t="s">
        <v>47</v>
      </c>
      <c r="C21" s="16" t="s">
        <v>77</v>
      </c>
      <c r="D21" s="17" t="s">
        <v>75</v>
      </c>
      <c r="E21" s="16" t="s">
        <v>78</v>
      </c>
      <c r="F21" s="16" t="s">
        <v>79</v>
      </c>
      <c r="G21" s="11">
        <v>83</v>
      </c>
      <c r="H21" s="11">
        <v>81</v>
      </c>
      <c r="I21" s="11">
        <v>85</v>
      </c>
      <c r="J21" s="28">
        <f t="shared" si="0"/>
        <v>83</v>
      </c>
      <c r="K21" s="29">
        <v>2</v>
      </c>
    </row>
    <row r="22" ht="30" customHeight="1" spans="1:11">
      <c r="A22" s="8">
        <v>17</v>
      </c>
      <c r="B22" s="8" t="s">
        <v>80</v>
      </c>
      <c r="C22" s="9" t="s">
        <v>81</v>
      </c>
      <c r="D22" s="17" t="s">
        <v>75</v>
      </c>
      <c r="E22" s="8"/>
      <c r="F22" s="8" t="s">
        <v>82</v>
      </c>
      <c r="G22" s="11">
        <v>82</v>
      </c>
      <c r="H22" s="11">
        <v>80</v>
      </c>
      <c r="I22" s="11">
        <v>75</v>
      </c>
      <c r="J22" s="28">
        <f t="shared" si="0"/>
        <v>79</v>
      </c>
      <c r="K22" s="29">
        <v>3</v>
      </c>
    </row>
    <row r="23" ht="30" customHeight="1" spans="1:12">
      <c r="A23" s="8">
        <v>27</v>
      </c>
      <c r="B23" s="8" t="s">
        <v>32</v>
      </c>
      <c r="C23" s="15" t="s">
        <v>83</v>
      </c>
      <c r="D23" s="10" t="s">
        <v>84</v>
      </c>
      <c r="E23" s="8" t="s">
        <v>85</v>
      </c>
      <c r="F23" s="8" t="s">
        <v>86</v>
      </c>
      <c r="G23" s="11">
        <v>96</v>
      </c>
      <c r="H23" s="11">
        <v>81</v>
      </c>
      <c r="I23" s="11">
        <v>82</v>
      </c>
      <c r="J23" s="28">
        <f t="shared" si="0"/>
        <v>86.3333333333333</v>
      </c>
      <c r="K23" s="29">
        <v>1</v>
      </c>
      <c r="L23" s="30" t="s">
        <v>19</v>
      </c>
    </row>
    <row r="24" ht="30" customHeight="1" spans="1:12">
      <c r="A24" s="8">
        <v>20</v>
      </c>
      <c r="B24" s="8" t="s">
        <v>87</v>
      </c>
      <c r="C24" s="9" t="s">
        <v>88</v>
      </c>
      <c r="D24" s="10" t="s">
        <v>84</v>
      </c>
      <c r="E24" s="8" t="s">
        <v>89</v>
      </c>
      <c r="F24" s="8" t="s">
        <v>72</v>
      </c>
      <c r="G24" s="11">
        <v>86</v>
      </c>
      <c r="H24" s="11">
        <v>89</v>
      </c>
      <c r="I24" s="11">
        <v>81</v>
      </c>
      <c r="J24" s="28">
        <f t="shared" si="0"/>
        <v>85.3333333333333</v>
      </c>
      <c r="K24" s="29">
        <v>2</v>
      </c>
      <c r="L24" s="30" t="s">
        <v>19</v>
      </c>
    </row>
    <row r="25" ht="30" customHeight="1" spans="1:12">
      <c r="A25" s="8">
        <v>21</v>
      </c>
      <c r="B25" s="8" t="s">
        <v>14</v>
      </c>
      <c r="C25" s="22" t="s">
        <v>90</v>
      </c>
      <c r="D25" s="10" t="s">
        <v>84</v>
      </c>
      <c r="E25" s="8" t="s">
        <v>91</v>
      </c>
      <c r="F25" s="8" t="s">
        <v>92</v>
      </c>
      <c r="G25" s="11">
        <v>84</v>
      </c>
      <c r="H25" s="11">
        <v>86</v>
      </c>
      <c r="I25" s="11">
        <v>84</v>
      </c>
      <c r="J25" s="28">
        <f t="shared" si="0"/>
        <v>84.6666666666667</v>
      </c>
      <c r="K25" s="29">
        <v>3</v>
      </c>
      <c r="L25" s="30" t="s">
        <v>19</v>
      </c>
    </row>
    <row r="26" ht="30" customHeight="1" spans="1:12">
      <c r="A26" s="8">
        <v>26</v>
      </c>
      <c r="B26" s="8" t="s">
        <v>66</v>
      </c>
      <c r="C26" s="9" t="s">
        <v>93</v>
      </c>
      <c r="D26" s="10" t="s">
        <v>84</v>
      </c>
      <c r="E26" s="8" t="s">
        <v>94</v>
      </c>
      <c r="F26" s="8" t="s">
        <v>95</v>
      </c>
      <c r="G26" s="11">
        <v>84</v>
      </c>
      <c r="H26" s="11">
        <v>86</v>
      </c>
      <c r="I26" s="11">
        <v>82</v>
      </c>
      <c r="J26" s="28">
        <f t="shared" si="0"/>
        <v>84</v>
      </c>
      <c r="K26" s="29">
        <v>4</v>
      </c>
      <c r="L26" s="30" t="s">
        <v>19</v>
      </c>
    </row>
    <row r="27" ht="30" customHeight="1" spans="1:12">
      <c r="A27" s="8">
        <v>23</v>
      </c>
      <c r="B27" s="8" t="s">
        <v>66</v>
      </c>
      <c r="C27" s="9" t="s">
        <v>96</v>
      </c>
      <c r="D27" s="10" t="s">
        <v>84</v>
      </c>
      <c r="E27" s="8" t="s">
        <v>91</v>
      </c>
      <c r="F27" s="8" t="s">
        <v>97</v>
      </c>
      <c r="G27" s="11">
        <v>85</v>
      </c>
      <c r="H27" s="11">
        <v>82</v>
      </c>
      <c r="I27" s="11">
        <v>83</v>
      </c>
      <c r="J27" s="28">
        <f t="shared" si="0"/>
        <v>83.3333333333333</v>
      </c>
      <c r="K27" s="29">
        <v>5</v>
      </c>
      <c r="L27" s="30" t="s">
        <v>19</v>
      </c>
    </row>
    <row r="28" ht="30" customHeight="1" spans="1:11">
      <c r="A28" s="8">
        <v>22</v>
      </c>
      <c r="B28" s="8" t="s">
        <v>14</v>
      </c>
      <c r="C28" s="9" t="s">
        <v>98</v>
      </c>
      <c r="D28" s="10" t="s">
        <v>84</v>
      </c>
      <c r="E28" s="8" t="s">
        <v>99</v>
      </c>
      <c r="F28" s="8" t="s">
        <v>100</v>
      </c>
      <c r="G28" s="11">
        <v>83</v>
      </c>
      <c r="H28" s="11">
        <v>86</v>
      </c>
      <c r="I28" s="11">
        <v>80</v>
      </c>
      <c r="J28" s="28">
        <f t="shared" si="0"/>
        <v>83</v>
      </c>
      <c r="K28" s="29">
        <v>6</v>
      </c>
    </row>
    <row r="29" ht="30" customHeight="1" spans="1:11">
      <c r="A29" s="8">
        <v>30</v>
      </c>
      <c r="B29" s="8" t="s">
        <v>66</v>
      </c>
      <c r="C29" s="9" t="s">
        <v>101</v>
      </c>
      <c r="D29" s="10" t="s">
        <v>84</v>
      </c>
      <c r="E29" s="8" t="s">
        <v>94</v>
      </c>
      <c r="F29" s="8" t="s">
        <v>102</v>
      </c>
      <c r="G29" s="11">
        <v>84</v>
      </c>
      <c r="H29" s="11">
        <v>82</v>
      </c>
      <c r="I29" s="11">
        <v>80</v>
      </c>
      <c r="J29" s="28">
        <f t="shared" si="0"/>
        <v>82</v>
      </c>
      <c r="K29" s="29">
        <v>7</v>
      </c>
    </row>
    <row r="30" ht="30" customHeight="1" spans="1:11">
      <c r="A30" s="8">
        <v>25</v>
      </c>
      <c r="B30" s="8" t="s">
        <v>66</v>
      </c>
      <c r="C30" s="9" t="s">
        <v>103</v>
      </c>
      <c r="D30" s="10" t="s">
        <v>84</v>
      </c>
      <c r="E30" s="8" t="s">
        <v>91</v>
      </c>
      <c r="F30" s="8" t="s">
        <v>104</v>
      </c>
      <c r="G30" s="11">
        <v>82</v>
      </c>
      <c r="H30" s="11">
        <v>83</v>
      </c>
      <c r="I30" s="11">
        <v>80</v>
      </c>
      <c r="J30" s="28">
        <f t="shared" si="0"/>
        <v>81.6666666666667</v>
      </c>
      <c r="K30" s="29">
        <v>8</v>
      </c>
    </row>
    <row r="31" ht="30" customHeight="1" spans="1:11">
      <c r="A31" s="8">
        <v>24</v>
      </c>
      <c r="B31" s="8" t="s">
        <v>66</v>
      </c>
      <c r="C31" s="9" t="s">
        <v>105</v>
      </c>
      <c r="D31" s="10" t="s">
        <v>84</v>
      </c>
      <c r="E31" s="8" t="s">
        <v>78</v>
      </c>
      <c r="F31" s="8" t="s">
        <v>106</v>
      </c>
      <c r="G31" s="11">
        <v>83</v>
      </c>
      <c r="H31" s="11">
        <v>82</v>
      </c>
      <c r="I31" s="11">
        <v>78</v>
      </c>
      <c r="J31" s="28">
        <f t="shared" si="0"/>
        <v>81</v>
      </c>
      <c r="K31" s="29">
        <v>9</v>
      </c>
    </row>
    <row r="32" ht="30" customHeight="1" spans="1:11">
      <c r="A32" s="8">
        <v>28</v>
      </c>
      <c r="B32" s="8" t="s">
        <v>32</v>
      </c>
      <c r="C32" s="9" t="s">
        <v>107</v>
      </c>
      <c r="D32" s="10" t="s">
        <v>84</v>
      </c>
      <c r="E32" s="8" t="s">
        <v>108</v>
      </c>
      <c r="F32" s="8" t="s">
        <v>109</v>
      </c>
      <c r="G32" s="11">
        <v>80</v>
      </c>
      <c r="H32" s="11">
        <v>78</v>
      </c>
      <c r="I32" s="11">
        <v>83</v>
      </c>
      <c r="J32" s="28">
        <f t="shared" si="0"/>
        <v>80.3333333333333</v>
      </c>
      <c r="K32" s="29">
        <v>10</v>
      </c>
    </row>
    <row r="33" ht="30" customHeight="1" spans="1:11">
      <c r="A33" s="8">
        <v>29</v>
      </c>
      <c r="B33" s="8" t="s">
        <v>66</v>
      </c>
      <c r="C33" s="9" t="s">
        <v>110</v>
      </c>
      <c r="D33" s="10" t="s">
        <v>84</v>
      </c>
      <c r="E33" s="8" t="s">
        <v>111</v>
      </c>
      <c r="F33" s="8" t="s">
        <v>72</v>
      </c>
      <c r="G33" s="11">
        <v>80</v>
      </c>
      <c r="H33" s="11">
        <v>78</v>
      </c>
      <c r="I33" s="11">
        <v>76</v>
      </c>
      <c r="J33" s="28">
        <f t="shared" si="0"/>
        <v>78</v>
      </c>
      <c r="K33" s="29">
        <v>11</v>
      </c>
    </row>
    <row r="34" ht="30" customHeight="1" spans="1:12">
      <c r="A34" s="8">
        <v>72</v>
      </c>
      <c r="B34" s="8" t="s">
        <v>73</v>
      </c>
      <c r="C34" s="9" t="s">
        <v>112</v>
      </c>
      <c r="D34" s="10" t="s">
        <v>113</v>
      </c>
      <c r="E34" s="8" t="s">
        <v>111</v>
      </c>
      <c r="F34" s="8" t="s">
        <v>72</v>
      </c>
      <c r="G34" s="11">
        <v>95</v>
      </c>
      <c r="H34" s="11">
        <v>84</v>
      </c>
      <c r="I34" s="11">
        <v>84</v>
      </c>
      <c r="J34" s="28">
        <f t="shared" si="0"/>
        <v>87.6666666666667</v>
      </c>
      <c r="K34" s="29">
        <v>1</v>
      </c>
      <c r="L34" s="30" t="s">
        <v>19</v>
      </c>
    </row>
    <row r="35" ht="30" customHeight="1" spans="1:12">
      <c r="A35" s="8">
        <v>46</v>
      </c>
      <c r="B35" s="8" t="s">
        <v>114</v>
      </c>
      <c r="C35" s="9" t="s">
        <v>115</v>
      </c>
      <c r="D35" s="10" t="s">
        <v>113</v>
      </c>
      <c r="E35" s="8" t="s">
        <v>116</v>
      </c>
      <c r="F35" s="8" t="s">
        <v>117</v>
      </c>
      <c r="G35" s="11">
        <v>80</v>
      </c>
      <c r="H35" s="11">
        <v>92</v>
      </c>
      <c r="I35" s="11">
        <v>90</v>
      </c>
      <c r="J35" s="28">
        <f t="shared" si="0"/>
        <v>87.3333333333333</v>
      </c>
      <c r="K35" s="29">
        <v>2</v>
      </c>
      <c r="L35" s="30" t="s">
        <v>19</v>
      </c>
    </row>
    <row r="36" ht="30" customHeight="1" spans="1:12">
      <c r="A36" s="8">
        <v>36</v>
      </c>
      <c r="B36" s="12" t="s">
        <v>28</v>
      </c>
      <c r="C36" s="13" t="s">
        <v>118</v>
      </c>
      <c r="D36" s="14" t="s">
        <v>119</v>
      </c>
      <c r="E36" s="12" t="s">
        <v>120</v>
      </c>
      <c r="F36" s="12" t="s">
        <v>121</v>
      </c>
      <c r="G36" s="11">
        <v>82</v>
      </c>
      <c r="H36" s="11">
        <v>90</v>
      </c>
      <c r="I36" s="11">
        <v>88</v>
      </c>
      <c r="J36" s="28">
        <f t="shared" si="0"/>
        <v>86.6666666666667</v>
      </c>
      <c r="K36" s="29">
        <v>3</v>
      </c>
      <c r="L36" s="30" t="s">
        <v>19</v>
      </c>
    </row>
    <row r="37" ht="30" customHeight="1" spans="1:12">
      <c r="A37" s="8">
        <v>31</v>
      </c>
      <c r="B37" s="8" t="s">
        <v>122</v>
      </c>
      <c r="C37" s="9" t="s">
        <v>123</v>
      </c>
      <c r="D37" s="10" t="s">
        <v>113</v>
      </c>
      <c r="E37" s="8" t="s">
        <v>124</v>
      </c>
      <c r="F37" s="8" t="s">
        <v>72</v>
      </c>
      <c r="G37" s="11">
        <v>80</v>
      </c>
      <c r="H37" s="11">
        <v>89</v>
      </c>
      <c r="I37" s="11">
        <v>90</v>
      </c>
      <c r="J37" s="28">
        <f t="shared" si="0"/>
        <v>86.3333333333333</v>
      </c>
      <c r="K37" s="29">
        <v>4</v>
      </c>
      <c r="L37" s="30" t="s">
        <v>19</v>
      </c>
    </row>
    <row r="38" ht="30" customHeight="1" spans="1:12">
      <c r="A38" s="8">
        <v>65</v>
      </c>
      <c r="B38" s="8" t="s">
        <v>125</v>
      </c>
      <c r="C38" s="9" t="s">
        <v>126</v>
      </c>
      <c r="D38" s="23" t="s">
        <v>113</v>
      </c>
      <c r="E38" s="24" t="s">
        <v>127</v>
      </c>
      <c r="F38" s="8" t="s">
        <v>128</v>
      </c>
      <c r="G38" s="11">
        <v>82</v>
      </c>
      <c r="H38" s="11">
        <v>88</v>
      </c>
      <c r="I38" s="11">
        <v>88</v>
      </c>
      <c r="J38" s="28">
        <f t="shared" si="0"/>
        <v>86</v>
      </c>
      <c r="K38" s="29">
        <v>5</v>
      </c>
      <c r="L38" s="30" t="s">
        <v>19</v>
      </c>
    </row>
    <row r="39" ht="30" customHeight="1" spans="1:12">
      <c r="A39" s="8">
        <v>32</v>
      </c>
      <c r="B39" s="8" t="s">
        <v>122</v>
      </c>
      <c r="C39" s="25" t="s">
        <v>129</v>
      </c>
      <c r="D39" s="10" t="s">
        <v>113</v>
      </c>
      <c r="E39" s="8" t="s">
        <v>130</v>
      </c>
      <c r="F39" s="11" t="s">
        <v>131</v>
      </c>
      <c r="G39" s="11">
        <v>88</v>
      </c>
      <c r="H39" s="11">
        <v>85</v>
      </c>
      <c r="I39" s="11">
        <v>83</v>
      </c>
      <c r="J39" s="28">
        <f t="shared" si="0"/>
        <v>85.3333333333333</v>
      </c>
      <c r="K39" s="29">
        <v>6</v>
      </c>
      <c r="L39" s="30" t="s">
        <v>19</v>
      </c>
    </row>
    <row r="40" ht="30" customHeight="1" spans="1:12">
      <c r="A40" s="8">
        <v>39</v>
      </c>
      <c r="B40" s="8" t="s">
        <v>43</v>
      </c>
      <c r="C40" s="9" t="s">
        <v>132</v>
      </c>
      <c r="D40" s="10" t="s">
        <v>113</v>
      </c>
      <c r="E40" s="8" t="s">
        <v>133</v>
      </c>
      <c r="F40" s="8" t="s">
        <v>72</v>
      </c>
      <c r="G40" s="11">
        <v>83</v>
      </c>
      <c r="H40" s="11">
        <v>90</v>
      </c>
      <c r="I40" s="11">
        <v>83</v>
      </c>
      <c r="J40" s="28">
        <f t="shared" si="0"/>
        <v>85.3333333333333</v>
      </c>
      <c r="K40" s="29">
        <v>6</v>
      </c>
      <c r="L40" s="30" t="s">
        <v>19</v>
      </c>
    </row>
    <row r="41" ht="30" customHeight="1" spans="1:12">
      <c r="A41" s="8">
        <v>47</v>
      </c>
      <c r="B41" s="8" t="s">
        <v>134</v>
      </c>
      <c r="C41" s="9" t="s">
        <v>135</v>
      </c>
      <c r="D41" s="10" t="s">
        <v>113</v>
      </c>
      <c r="E41" s="8" t="s">
        <v>136</v>
      </c>
      <c r="F41" s="8" t="s">
        <v>137</v>
      </c>
      <c r="G41" s="11">
        <v>80</v>
      </c>
      <c r="H41" s="11">
        <v>90</v>
      </c>
      <c r="I41" s="11">
        <v>86</v>
      </c>
      <c r="J41" s="28">
        <f t="shared" si="0"/>
        <v>85.3333333333333</v>
      </c>
      <c r="K41" s="29">
        <v>6</v>
      </c>
      <c r="L41" s="30" t="s">
        <v>19</v>
      </c>
    </row>
    <row r="42" ht="30" customHeight="1" spans="1:12">
      <c r="A42" s="8">
        <v>56</v>
      </c>
      <c r="B42" s="8" t="s">
        <v>138</v>
      </c>
      <c r="C42" s="9" t="s">
        <v>139</v>
      </c>
      <c r="D42" s="10" t="s">
        <v>113</v>
      </c>
      <c r="E42" s="8" t="s">
        <v>140</v>
      </c>
      <c r="F42" s="8" t="s">
        <v>141</v>
      </c>
      <c r="G42" s="11">
        <v>80</v>
      </c>
      <c r="H42" s="11">
        <v>86</v>
      </c>
      <c r="I42" s="11">
        <v>90</v>
      </c>
      <c r="J42" s="28">
        <f t="shared" si="0"/>
        <v>85.3333333333333</v>
      </c>
      <c r="K42" s="29">
        <v>6</v>
      </c>
      <c r="L42" s="30" t="s">
        <v>19</v>
      </c>
    </row>
    <row r="43" ht="30" customHeight="1" spans="1:12">
      <c r="A43" s="8">
        <v>76</v>
      </c>
      <c r="B43" s="8" t="s">
        <v>142</v>
      </c>
      <c r="C43" s="9" t="s">
        <v>143</v>
      </c>
      <c r="D43" s="10" t="s">
        <v>113</v>
      </c>
      <c r="E43" s="8"/>
      <c r="F43" s="8" t="s">
        <v>144</v>
      </c>
      <c r="G43" s="11">
        <v>83</v>
      </c>
      <c r="H43" s="11">
        <v>85</v>
      </c>
      <c r="I43" s="11">
        <v>88</v>
      </c>
      <c r="J43" s="28">
        <f t="shared" si="0"/>
        <v>85.3333333333333</v>
      </c>
      <c r="K43" s="29">
        <v>6</v>
      </c>
      <c r="L43" s="30" t="s">
        <v>19</v>
      </c>
    </row>
    <row r="44" ht="30" customHeight="1" spans="1:12">
      <c r="A44" s="8">
        <v>77</v>
      </c>
      <c r="B44" s="8" t="s">
        <v>142</v>
      </c>
      <c r="C44" s="9" t="s">
        <v>145</v>
      </c>
      <c r="D44" s="10" t="s">
        <v>113</v>
      </c>
      <c r="E44" s="8" t="s">
        <v>146</v>
      </c>
      <c r="F44" s="8" t="s">
        <v>147</v>
      </c>
      <c r="G44" s="11">
        <v>81</v>
      </c>
      <c r="H44" s="11">
        <v>90</v>
      </c>
      <c r="I44" s="11">
        <v>85</v>
      </c>
      <c r="J44" s="28">
        <f t="shared" si="0"/>
        <v>85.3333333333333</v>
      </c>
      <c r="K44" s="29">
        <v>6</v>
      </c>
      <c r="L44" s="30" t="s">
        <v>19</v>
      </c>
    </row>
    <row r="45" ht="30" customHeight="1" spans="1:11">
      <c r="A45" s="8">
        <v>58</v>
      </c>
      <c r="B45" s="8" t="s">
        <v>138</v>
      </c>
      <c r="C45" s="9" t="s">
        <v>148</v>
      </c>
      <c r="D45" s="10" t="s">
        <v>113</v>
      </c>
      <c r="E45" s="8" t="s">
        <v>149</v>
      </c>
      <c r="F45" s="8" t="s">
        <v>72</v>
      </c>
      <c r="G45" s="11">
        <v>90</v>
      </c>
      <c r="H45" s="11">
        <v>82</v>
      </c>
      <c r="I45" s="11">
        <v>83</v>
      </c>
      <c r="J45" s="28">
        <f t="shared" si="0"/>
        <v>85</v>
      </c>
      <c r="K45" s="29">
        <v>12</v>
      </c>
    </row>
    <row r="46" ht="30" customHeight="1" spans="1:11">
      <c r="A46" s="8">
        <v>66</v>
      </c>
      <c r="B46" s="8" t="s">
        <v>125</v>
      </c>
      <c r="C46" s="9" t="s">
        <v>150</v>
      </c>
      <c r="D46" s="10" t="s">
        <v>113</v>
      </c>
      <c r="E46" s="8" t="s">
        <v>116</v>
      </c>
      <c r="F46" s="8" t="s">
        <v>72</v>
      </c>
      <c r="G46" s="11">
        <v>83</v>
      </c>
      <c r="H46" s="11">
        <v>87</v>
      </c>
      <c r="I46" s="11">
        <v>85</v>
      </c>
      <c r="J46" s="28">
        <f t="shared" si="0"/>
        <v>85</v>
      </c>
      <c r="K46" s="29">
        <v>12</v>
      </c>
    </row>
    <row r="47" ht="30" customHeight="1" spans="1:11">
      <c r="A47" s="8">
        <v>74</v>
      </c>
      <c r="B47" s="8" t="s">
        <v>73</v>
      </c>
      <c r="C47" s="9" t="s">
        <v>151</v>
      </c>
      <c r="D47" s="10" t="s">
        <v>113</v>
      </c>
      <c r="E47" s="8" t="s">
        <v>127</v>
      </c>
      <c r="F47" s="8" t="s">
        <v>152</v>
      </c>
      <c r="G47" s="11">
        <v>82</v>
      </c>
      <c r="H47" s="11">
        <v>87</v>
      </c>
      <c r="I47" s="11">
        <v>86</v>
      </c>
      <c r="J47" s="28">
        <f t="shared" si="0"/>
        <v>85</v>
      </c>
      <c r="K47" s="29">
        <v>12</v>
      </c>
    </row>
    <row r="48" ht="30" customHeight="1" spans="1:11">
      <c r="A48" s="8">
        <v>64</v>
      </c>
      <c r="B48" s="8" t="s">
        <v>14</v>
      </c>
      <c r="C48" s="9" t="s">
        <v>153</v>
      </c>
      <c r="D48" s="10" t="s">
        <v>113</v>
      </c>
      <c r="E48" s="8" t="s">
        <v>111</v>
      </c>
      <c r="F48" s="8" t="s">
        <v>154</v>
      </c>
      <c r="G48" s="11">
        <v>82</v>
      </c>
      <c r="H48" s="11">
        <v>82</v>
      </c>
      <c r="I48" s="11">
        <v>90</v>
      </c>
      <c r="J48" s="28">
        <f t="shared" si="0"/>
        <v>84.6666666666667</v>
      </c>
      <c r="K48" s="29">
        <v>15</v>
      </c>
    </row>
    <row r="49" ht="30" customHeight="1" spans="1:11">
      <c r="A49" s="8">
        <v>71</v>
      </c>
      <c r="B49" s="8" t="s">
        <v>73</v>
      </c>
      <c r="C49" s="9" t="s">
        <v>155</v>
      </c>
      <c r="D49" s="10" t="s">
        <v>113</v>
      </c>
      <c r="E49" s="8" t="s">
        <v>108</v>
      </c>
      <c r="F49" s="8" t="s">
        <v>72</v>
      </c>
      <c r="G49" s="11">
        <v>88</v>
      </c>
      <c r="H49" s="11">
        <v>81</v>
      </c>
      <c r="I49" s="11">
        <v>85</v>
      </c>
      <c r="J49" s="28">
        <f t="shared" si="0"/>
        <v>84.6666666666667</v>
      </c>
      <c r="K49" s="29">
        <v>15</v>
      </c>
    </row>
    <row r="50" ht="30" customHeight="1" spans="1:11">
      <c r="A50" s="8">
        <v>49</v>
      </c>
      <c r="B50" s="8" t="s">
        <v>39</v>
      </c>
      <c r="C50" s="9" t="s">
        <v>156</v>
      </c>
      <c r="D50" s="10" t="s">
        <v>113</v>
      </c>
      <c r="E50" s="8" t="s">
        <v>127</v>
      </c>
      <c r="F50" s="8" t="s">
        <v>72</v>
      </c>
      <c r="G50" s="11">
        <v>82</v>
      </c>
      <c r="H50" s="11">
        <v>86</v>
      </c>
      <c r="I50" s="11">
        <v>85</v>
      </c>
      <c r="J50" s="28">
        <f t="shared" si="0"/>
        <v>84.3333333333333</v>
      </c>
      <c r="K50" s="29">
        <v>17</v>
      </c>
    </row>
    <row r="51" ht="30" customHeight="1" spans="1:11">
      <c r="A51" s="8">
        <v>43</v>
      </c>
      <c r="B51" s="8" t="s">
        <v>20</v>
      </c>
      <c r="C51" s="9" t="s">
        <v>157</v>
      </c>
      <c r="D51" s="10" t="s">
        <v>113</v>
      </c>
      <c r="E51" s="8" t="s">
        <v>111</v>
      </c>
      <c r="F51" s="8" t="s">
        <v>72</v>
      </c>
      <c r="G51" s="11">
        <v>80</v>
      </c>
      <c r="H51" s="11">
        <v>84</v>
      </c>
      <c r="I51" s="11">
        <v>88</v>
      </c>
      <c r="J51" s="28">
        <f t="shared" si="0"/>
        <v>84</v>
      </c>
      <c r="K51" s="29">
        <v>18</v>
      </c>
    </row>
    <row r="52" ht="30" customHeight="1" spans="1:11">
      <c r="A52" s="8">
        <v>78</v>
      </c>
      <c r="B52" s="8" t="s">
        <v>24</v>
      </c>
      <c r="C52" s="25" t="s">
        <v>158</v>
      </c>
      <c r="D52" s="10" t="s">
        <v>113</v>
      </c>
      <c r="E52" s="8" t="s">
        <v>159</v>
      </c>
      <c r="F52" s="8" t="s">
        <v>160</v>
      </c>
      <c r="G52" s="11">
        <v>81</v>
      </c>
      <c r="H52" s="11">
        <v>91</v>
      </c>
      <c r="I52" s="11">
        <v>80</v>
      </c>
      <c r="J52" s="28">
        <f t="shared" si="0"/>
        <v>84</v>
      </c>
      <c r="K52" s="29">
        <v>18</v>
      </c>
    </row>
    <row r="53" ht="30" customHeight="1" spans="1:11">
      <c r="A53" s="8">
        <v>86</v>
      </c>
      <c r="B53" s="16" t="s">
        <v>47</v>
      </c>
      <c r="C53" s="13" t="s">
        <v>161</v>
      </c>
      <c r="D53" s="17" t="s">
        <v>113</v>
      </c>
      <c r="E53" s="16" t="s">
        <v>162</v>
      </c>
      <c r="F53" s="16" t="s">
        <v>163</v>
      </c>
      <c r="G53" s="11">
        <v>86</v>
      </c>
      <c r="H53" s="11">
        <v>81</v>
      </c>
      <c r="I53" s="11">
        <v>85</v>
      </c>
      <c r="J53" s="28">
        <f t="shared" si="0"/>
        <v>84</v>
      </c>
      <c r="K53" s="29">
        <v>18</v>
      </c>
    </row>
    <row r="54" ht="30" customHeight="1" spans="1:11">
      <c r="A54" s="8">
        <v>33</v>
      </c>
      <c r="B54" s="12" t="s">
        <v>28</v>
      </c>
      <c r="C54" s="13" t="s">
        <v>164</v>
      </c>
      <c r="D54" s="14" t="s">
        <v>119</v>
      </c>
      <c r="E54" s="12" t="s">
        <v>165</v>
      </c>
      <c r="F54" s="12" t="s">
        <v>166</v>
      </c>
      <c r="G54" s="11">
        <v>87</v>
      </c>
      <c r="H54" s="11">
        <v>81</v>
      </c>
      <c r="I54" s="11">
        <v>83</v>
      </c>
      <c r="J54" s="28">
        <f t="shared" si="0"/>
        <v>83.6666666666667</v>
      </c>
      <c r="K54" s="29">
        <v>21</v>
      </c>
    </row>
    <row r="55" ht="30" customHeight="1" spans="1:11">
      <c r="A55" s="8">
        <v>38</v>
      </c>
      <c r="B55" s="8" t="s">
        <v>43</v>
      </c>
      <c r="C55" s="9" t="s">
        <v>167</v>
      </c>
      <c r="D55" s="10" t="s">
        <v>113</v>
      </c>
      <c r="E55" s="8" t="s">
        <v>99</v>
      </c>
      <c r="F55" s="8" t="s">
        <v>72</v>
      </c>
      <c r="G55" s="11">
        <v>85</v>
      </c>
      <c r="H55" s="11">
        <v>84</v>
      </c>
      <c r="I55" s="11">
        <v>82</v>
      </c>
      <c r="J55" s="28">
        <f t="shared" si="0"/>
        <v>83.6666666666667</v>
      </c>
      <c r="K55" s="29">
        <v>21</v>
      </c>
    </row>
    <row r="56" ht="30" customHeight="1" spans="1:11">
      <c r="A56" s="8">
        <v>60</v>
      </c>
      <c r="B56" s="8" t="s">
        <v>138</v>
      </c>
      <c r="C56" s="9" t="s">
        <v>168</v>
      </c>
      <c r="D56" s="10" t="s">
        <v>113</v>
      </c>
      <c r="E56" s="8" t="s">
        <v>169</v>
      </c>
      <c r="F56" s="8" t="s">
        <v>170</v>
      </c>
      <c r="G56" s="11">
        <v>87</v>
      </c>
      <c r="H56" s="11">
        <v>82</v>
      </c>
      <c r="I56" s="11">
        <v>82</v>
      </c>
      <c r="J56" s="28">
        <f t="shared" si="0"/>
        <v>83.6666666666667</v>
      </c>
      <c r="K56" s="29">
        <v>21</v>
      </c>
    </row>
    <row r="57" ht="30" customHeight="1" spans="1:11">
      <c r="A57" s="8">
        <v>69</v>
      </c>
      <c r="B57" s="8" t="s">
        <v>62</v>
      </c>
      <c r="C57" s="26" t="s">
        <v>171</v>
      </c>
      <c r="D57" s="10" t="s">
        <v>113</v>
      </c>
      <c r="E57" s="8" t="s">
        <v>49</v>
      </c>
      <c r="F57" s="8" t="s">
        <v>172</v>
      </c>
      <c r="G57" s="11">
        <v>90</v>
      </c>
      <c r="H57" s="11">
        <v>81</v>
      </c>
      <c r="I57" s="11">
        <v>80</v>
      </c>
      <c r="J57" s="28">
        <f t="shared" si="0"/>
        <v>83.6666666666667</v>
      </c>
      <c r="K57" s="29">
        <v>21</v>
      </c>
    </row>
    <row r="58" ht="30" customHeight="1" spans="1:11">
      <c r="A58" s="8">
        <v>70</v>
      </c>
      <c r="B58" s="8" t="s">
        <v>73</v>
      </c>
      <c r="C58" s="9" t="s">
        <v>173</v>
      </c>
      <c r="D58" s="10" t="s">
        <v>113</v>
      </c>
      <c r="E58" s="8" t="s">
        <v>108</v>
      </c>
      <c r="F58" s="8" t="s">
        <v>174</v>
      </c>
      <c r="G58" s="11">
        <v>80</v>
      </c>
      <c r="H58" s="11">
        <v>86</v>
      </c>
      <c r="I58" s="11">
        <v>85</v>
      </c>
      <c r="J58" s="28">
        <f t="shared" si="0"/>
        <v>83.6666666666667</v>
      </c>
      <c r="K58" s="29">
        <v>21</v>
      </c>
    </row>
    <row r="59" ht="30" customHeight="1" spans="1:11">
      <c r="A59" s="8">
        <v>73</v>
      </c>
      <c r="B59" s="8" t="s">
        <v>73</v>
      </c>
      <c r="C59" s="9" t="s">
        <v>175</v>
      </c>
      <c r="D59" s="10" t="s">
        <v>113</v>
      </c>
      <c r="E59" s="8" t="s">
        <v>127</v>
      </c>
      <c r="F59" s="8" t="s">
        <v>176</v>
      </c>
      <c r="G59" s="11">
        <v>82</v>
      </c>
      <c r="H59" s="11">
        <v>81</v>
      </c>
      <c r="I59" s="11">
        <v>88</v>
      </c>
      <c r="J59" s="28">
        <f t="shared" si="0"/>
        <v>83.6666666666667</v>
      </c>
      <c r="K59" s="29">
        <v>21</v>
      </c>
    </row>
    <row r="60" ht="30" customHeight="1" spans="1:11">
      <c r="A60" s="8">
        <v>52</v>
      </c>
      <c r="B60" s="8" t="s">
        <v>80</v>
      </c>
      <c r="C60" s="9" t="s">
        <v>177</v>
      </c>
      <c r="D60" s="10" t="s">
        <v>113</v>
      </c>
      <c r="E60" s="8" t="s">
        <v>178</v>
      </c>
      <c r="F60" s="8" t="s">
        <v>179</v>
      </c>
      <c r="G60" s="11">
        <v>80</v>
      </c>
      <c r="H60" s="11">
        <v>82</v>
      </c>
      <c r="I60" s="11">
        <v>88</v>
      </c>
      <c r="J60" s="28">
        <f t="shared" si="0"/>
        <v>83.3333333333333</v>
      </c>
      <c r="K60" s="29">
        <v>27</v>
      </c>
    </row>
    <row r="61" ht="30" customHeight="1" spans="1:11">
      <c r="A61" s="8">
        <v>55</v>
      </c>
      <c r="B61" s="8" t="s">
        <v>138</v>
      </c>
      <c r="C61" s="9" t="s">
        <v>180</v>
      </c>
      <c r="D61" s="10" t="s">
        <v>113</v>
      </c>
      <c r="E61" s="8" t="s">
        <v>127</v>
      </c>
      <c r="F61" s="8" t="s">
        <v>181</v>
      </c>
      <c r="G61" s="11">
        <v>82</v>
      </c>
      <c r="H61" s="11">
        <v>86</v>
      </c>
      <c r="I61" s="11">
        <v>82</v>
      </c>
      <c r="J61" s="28">
        <f t="shared" si="0"/>
        <v>83.3333333333333</v>
      </c>
      <c r="K61" s="29">
        <v>27</v>
      </c>
    </row>
    <row r="62" ht="30" customHeight="1" spans="1:11">
      <c r="A62" s="8">
        <v>75</v>
      </c>
      <c r="B62" s="8" t="s">
        <v>73</v>
      </c>
      <c r="C62" s="9" t="s">
        <v>182</v>
      </c>
      <c r="D62" s="10" t="s">
        <v>113</v>
      </c>
      <c r="E62" s="8" t="s">
        <v>108</v>
      </c>
      <c r="F62" s="8" t="s">
        <v>176</v>
      </c>
      <c r="G62" s="11">
        <v>83</v>
      </c>
      <c r="H62" s="11">
        <v>80</v>
      </c>
      <c r="I62" s="11">
        <v>87</v>
      </c>
      <c r="J62" s="28">
        <f t="shared" si="0"/>
        <v>83.3333333333333</v>
      </c>
      <c r="K62" s="29">
        <v>27</v>
      </c>
    </row>
    <row r="63" ht="30" customHeight="1" spans="1:11">
      <c r="A63" s="8">
        <v>45</v>
      </c>
      <c r="B63" s="8" t="s">
        <v>20</v>
      </c>
      <c r="C63" s="18" t="s">
        <v>183</v>
      </c>
      <c r="D63" s="10" t="s">
        <v>113</v>
      </c>
      <c r="E63" s="8" t="s">
        <v>111</v>
      </c>
      <c r="F63" s="8" t="s">
        <v>184</v>
      </c>
      <c r="G63" s="11">
        <v>87</v>
      </c>
      <c r="H63" s="11">
        <v>82</v>
      </c>
      <c r="I63" s="11">
        <v>80</v>
      </c>
      <c r="J63" s="28">
        <f t="shared" si="0"/>
        <v>83</v>
      </c>
      <c r="K63" s="29">
        <v>30</v>
      </c>
    </row>
    <row r="64" ht="30" customHeight="1" spans="1:11">
      <c r="A64" s="8">
        <v>50</v>
      </c>
      <c r="B64" s="8" t="s">
        <v>39</v>
      </c>
      <c r="C64" s="9" t="s">
        <v>185</v>
      </c>
      <c r="D64" s="10" t="s">
        <v>113</v>
      </c>
      <c r="E64" s="8" t="s">
        <v>186</v>
      </c>
      <c r="F64" s="8" t="s">
        <v>72</v>
      </c>
      <c r="G64" s="11">
        <v>92</v>
      </c>
      <c r="H64" s="11">
        <v>82</v>
      </c>
      <c r="I64" s="11">
        <v>75</v>
      </c>
      <c r="J64" s="28">
        <f t="shared" si="0"/>
        <v>83</v>
      </c>
      <c r="K64" s="29">
        <v>30</v>
      </c>
    </row>
    <row r="65" ht="30" customHeight="1" spans="1:11">
      <c r="A65" s="8">
        <v>67</v>
      </c>
      <c r="B65" s="8" t="s">
        <v>62</v>
      </c>
      <c r="C65" s="20" t="s">
        <v>187</v>
      </c>
      <c r="D65" s="10" t="s">
        <v>113</v>
      </c>
      <c r="E65" s="8" t="s">
        <v>127</v>
      </c>
      <c r="F65" s="8" t="s">
        <v>188</v>
      </c>
      <c r="G65" s="11">
        <v>85</v>
      </c>
      <c r="H65" s="11">
        <v>82</v>
      </c>
      <c r="I65" s="11">
        <v>82</v>
      </c>
      <c r="J65" s="28">
        <f t="shared" si="0"/>
        <v>83</v>
      </c>
      <c r="K65" s="29">
        <v>30</v>
      </c>
    </row>
    <row r="66" ht="30" customHeight="1" spans="1:11">
      <c r="A66" s="8">
        <v>34</v>
      </c>
      <c r="B66" s="12" t="s">
        <v>28</v>
      </c>
      <c r="C66" s="13" t="s">
        <v>189</v>
      </c>
      <c r="D66" s="14" t="s">
        <v>119</v>
      </c>
      <c r="E66" s="12" t="s">
        <v>190</v>
      </c>
      <c r="F66" s="12" t="s">
        <v>191</v>
      </c>
      <c r="G66" s="11">
        <v>81</v>
      </c>
      <c r="H66" s="11">
        <v>84</v>
      </c>
      <c r="I66" s="11">
        <v>82</v>
      </c>
      <c r="J66" s="28">
        <f t="shared" si="0"/>
        <v>82.3333333333333</v>
      </c>
      <c r="K66" s="29">
        <v>33</v>
      </c>
    </row>
    <row r="67" ht="30" customHeight="1" spans="1:11">
      <c r="A67" s="8">
        <v>35</v>
      </c>
      <c r="B67" s="12" t="s">
        <v>28</v>
      </c>
      <c r="C67" s="31" t="s">
        <v>192</v>
      </c>
      <c r="D67" s="14" t="s">
        <v>119</v>
      </c>
      <c r="E67" s="12" t="s">
        <v>193</v>
      </c>
      <c r="F67" s="12" t="s">
        <v>194</v>
      </c>
      <c r="G67" s="11">
        <v>80</v>
      </c>
      <c r="H67" s="11">
        <v>84</v>
      </c>
      <c r="I67" s="11">
        <v>83</v>
      </c>
      <c r="J67" s="28">
        <f t="shared" si="0"/>
        <v>82.3333333333333</v>
      </c>
      <c r="K67" s="29">
        <v>33</v>
      </c>
    </row>
    <row r="68" ht="30" customHeight="1" spans="1:11">
      <c r="A68" s="8">
        <v>41</v>
      </c>
      <c r="B68" s="8" t="s">
        <v>43</v>
      </c>
      <c r="C68" s="9" t="s">
        <v>195</v>
      </c>
      <c r="D68" s="10" t="s">
        <v>113</v>
      </c>
      <c r="E68" s="8" t="s">
        <v>133</v>
      </c>
      <c r="F68" s="8" t="s">
        <v>72</v>
      </c>
      <c r="G68" s="11">
        <v>84</v>
      </c>
      <c r="H68" s="11">
        <v>82</v>
      </c>
      <c r="I68" s="11">
        <v>81</v>
      </c>
      <c r="J68" s="28">
        <f t="shared" ref="J68:J89" si="1">AVERAGE(G68:I68)</f>
        <v>82.3333333333333</v>
      </c>
      <c r="K68" s="29">
        <v>33</v>
      </c>
    </row>
    <row r="69" ht="30" customHeight="1" spans="1:11">
      <c r="A69" s="8">
        <v>53</v>
      </c>
      <c r="B69" s="8" t="s">
        <v>87</v>
      </c>
      <c r="C69" s="9" t="s">
        <v>196</v>
      </c>
      <c r="D69" s="10" t="s">
        <v>113</v>
      </c>
      <c r="E69" s="8" t="s">
        <v>197</v>
      </c>
      <c r="F69" s="8" t="s">
        <v>198</v>
      </c>
      <c r="G69" s="11">
        <v>83</v>
      </c>
      <c r="H69" s="11">
        <v>84</v>
      </c>
      <c r="I69" s="11">
        <v>80</v>
      </c>
      <c r="J69" s="28">
        <f t="shared" si="1"/>
        <v>82.3333333333333</v>
      </c>
      <c r="K69" s="29">
        <v>33</v>
      </c>
    </row>
    <row r="70" ht="30" customHeight="1" spans="1:11">
      <c r="A70" s="8">
        <v>54</v>
      </c>
      <c r="B70" s="8" t="s">
        <v>138</v>
      </c>
      <c r="C70" s="9" t="s">
        <v>199</v>
      </c>
      <c r="D70" s="10" t="s">
        <v>113</v>
      </c>
      <c r="E70" s="8" t="s">
        <v>200</v>
      </c>
      <c r="F70" s="8" t="s">
        <v>198</v>
      </c>
      <c r="G70" s="11">
        <v>81</v>
      </c>
      <c r="H70" s="11">
        <v>86</v>
      </c>
      <c r="I70" s="11">
        <v>80</v>
      </c>
      <c r="J70" s="28">
        <f t="shared" si="1"/>
        <v>82.3333333333333</v>
      </c>
      <c r="K70" s="29">
        <v>33</v>
      </c>
    </row>
    <row r="71" ht="30" customHeight="1" spans="1:11">
      <c r="A71" s="8">
        <v>57</v>
      </c>
      <c r="B71" s="8" t="s">
        <v>138</v>
      </c>
      <c r="C71" s="9" t="s">
        <v>201</v>
      </c>
      <c r="D71" s="10" t="s">
        <v>113</v>
      </c>
      <c r="E71" s="8"/>
      <c r="F71" s="8" t="s">
        <v>72</v>
      </c>
      <c r="G71" s="11">
        <v>80</v>
      </c>
      <c r="H71" s="11">
        <v>82</v>
      </c>
      <c r="I71" s="11">
        <v>85</v>
      </c>
      <c r="J71" s="28">
        <f t="shared" si="1"/>
        <v>82.3333333333333</v>
      </c>
      <c r="K71" s="29">
        <v>33</v>
      </c>
    </row>
    <row r="72" ht="30" customHeight="1" spans="1:11">
      <c r="A72" s="8">
        <v>37</v>
      </c>
      <c r="B72" s="8" t="s">
        <v>43</v>
      </c>
      <c r="C72" s="9" t="s">
        <v>202</v>
      </c>
      <c r="D72" s="10" t="s">
        <v>113</v>
      </c>
      <c r="E72" s="8" t="s">
        <v>203</v>
      </c>
      <c r="F72" s="8" t="s">
        <v>204</v>
      </c>
      <c r="G72" s="11">
        <v>80</v>
      </c>
      <c r="H72" s="11">
        <v>82</v>
      </c>
      <c r="I72" s="11">
        <v>84</v>
      </c>
      <c r="J72" s="28">
        <f t="shared" si="1"/>
        <v>82</v>
      </c>
      <c r="K72" s="29">
        <v>39</v>
      </c>
    </row>
    <row r="73" ht="30" customHeight="1" spans="1:11">
      <c r="A73" s="8">
        <v>42</v>
      </c>
      <c r="B73" s="8" t="s">
        <v>20</v>
      </c>
      <c r="C73" s="9" t="s">
        <v>205</v>
      </c>
      <c r="D73" s="10" t="s">
        <v>113</v>
      </c>
      <c r="E73" s="8" t="s">
        <v>133</v>
      </c>
      <c r="F73" s="8" t="s">
        <v>198</v>
      </c>
      <c r="G73" s="11">
        <v>82</v>
      </c>
      <c r="H73" s="11">
        <v>84</v>
      </c>
      <c r="I73" s="11">
        <v>80</v>
      </c>
      <c r="J73" s="28">
        <f t="shared" si="1"/>
        <v>82</v>
      </c>
      <c r="K73" s="29">
        <v>39</v>
      </c>
    </row>
    <row r="74" ht="30" customHeight="1" spans="1:11">
      <c r="A74" s="8">
        <v>51</v>
      </c>
      <c r="B74" s="8" t="s">
        <v>39</v>
      </c>
      <c r="C74" s="9" t="s">
        <v>206</v>
      </c>
      <c r="D74" s="10" t="s">
        <v>113</v>
      </c>
      <c r="E74" s="8" t="s">
        <v>49</v>
      </c>
      <c r="F74" s="8" t="s">
        <v>207</v>
      </c>
      <c r="G74" s="11">
        <v>82</v>
      </c>
      <c r="H74" s="11">
        <v>86</v>
      </c>
      <c r="I74" s="11">
        <v>78</v>
      </c>
      <c r="J74" s="28">
        <f t="shared" si="1"/>
        <v>82</v>
      </c>
      <c r="K74" s="29">
        <v>39</v>
      </c>
    </row>
    <row r="75" ht="30" customHeight="1" spans="1:11">
      <c r="A75" s="8">
        <v>62</v>
      </c>
      <c r="B75" s="8" t="s">
        <v>138</v>
      </c>
      <c r="C75" s="9" t="s">
        <v>208</v>
      </c>
      <c r="D75" s="10" t="s">
        <v>113</v>
      </c>
      <c r="E75" s="8" t="s">
        <v>209</v>
      </c>
      <c r="F75" s="8" t="s">
        <v>210</v>
      </c>
      <c r="G75" s="11">
        <v>85</v>
      </c>
      <c r="H75" s="11">
        <v>81</v>
      </c>
      <c r="I75" s="11">
        <v>80</v>
      </c>
      <c r="J75" s="28">
        <f t="shared" si="1"/>
        <v>82</v>
      </c>
      <c r="K75" s="29">
        <v>39</v>
      </c>
    </row>
    <row r="76" ht="30" customHeight="1" spans="1:11">
      <c r="A76" s="8">
        <v>83</v>
      </c>
      <c r="B76" s="8" t="s">
        <v>32</v>
      </c>
      <c r="C76" s="15" t="s">
        <v>211</v>
      </c>
      <c r="D76" s="10" t="s">
        <v>113</v>
      </c>
      <c r="E76" s="8" t="s">
        <v>136</v>
      </c>
      <c r="F76" s="8" t="s">
        <v>212</v>
      </c>
      <c r="G76" s="11">
        <v>84</v>
      </c>
      <c r="H76" s="11">
        <v>82</v>
      </c>
      <c r="I76" s="11">
        <v>80</v>
      </c>
      <c r="J76" s="28">
        <f t="shared" si="1"/>
        <v>82</v>
      </c>
      <c r="K76" s="29">
        <v>39</v>
      </c>
    </row>
    <row r="77" ht="30" customHeight="1" spans="1:11">
      <c r="A77" s="8">
        <v>68</v>
      </c>
      <c r="B77" s="8" t="s">
        <v>62</v>
      </c>
      <c r="C77" s="20" t="s">
        <v>213</v>
      </c>
      <c r="D77" s="10" t="s">
        <v>113</v>
      </c>
      <c r="E77" s="8" t="s">
        <v>49</v>
      </c>
      <c r="F77" s="8" t="s">
        <v>214</v>
      </c>
      <c r="G77" s="11">
        <v>85</v>
      </c>
      <c r="H77" s="11">
        <v>82</v>
      </c>
      <c r="I77" s="11">
        <v>78</v>
      </c>
      <c r="J77" s="28">
        <f t="shared" si="1"/>
        <v>81.6666666666667</v>
      </c>
      <c r="K77" s="29">
        <v>44</v>
      </c>
    </row>
    <row r="78" ht="30" customHeight="1" spans="1:11">
      <c r="A78" s="8">
        <v>84</v>
      </c>
      <c r="B78" s="8" t="s">
        <v>32</v>
      </c>
      <c r="C78" s="15" t="s">
        <v>215</v>
      </c>
      <c r="D78" s="10" t="s">
        <v>113</v>
      </c>
      <c r="E78" s="8" t="s">
        <v>78</v>
      </c>
      <c r="F78" s="8" t="s">
        <v>18</v>
      </c>
      <c r="G78" s="11">
        <v>87</v>
      </c>
      <c r="H78" s="11">
        <v>78</v>
      </c>
      <c r="I78" s="11">
        <v>80</v>
      </c>
      <c r="J78" s="28">
        <f t="shared" si="1"/>
        <v>81.6666666666667</v>
      </c>
      <c r="K78" s="29">
        <v>44</v>
      </c>
    </row>
    <row r="79" ht="30" customHeight="1" spans="1:11">
      <c r="A79" s="8">
        <v>48</v>
      </c>
      <c r="B79" s="8" t="s">
        <v>134</v>
      </c>
      <c r="C79" s="9" t="s">
        <v>216</v>
      </c>
      <c r="D79" s="10" t="s">
        <v>113</v>
      </c>
      <c r="E79" s="8" t="s">
        <v>217</v>
      </c>
      <c r="F79" s="8" t="s">
        <v>72</v>
      </c>
      <c r="G79" s="11">
        <v>80</v>
      </c>
      <c r="H79" s="11">
        <v>82</v>
      </c>
      <c r="I79" s="11">
        <v>82</v>
      </c>
      <c r="J79" s="28">
        <f t="shared" si="1"/>
        <v>81.3333333333333</v>
      </c>
      <c r="K79" s="29">
        <v>46</v>
      </c>
    </row>
    <row r="80" ht="30" customHeight="1" spans="1:11">
      <c r="A80" s="8">
        <v>59</v>
      </c>
      <c r="B80" s="8" t="s">
        <v>138</v>
      </c>
      <c r="C80" s="9" t="s">
        <v>218</v>
      </c>
      <c r="D80" s="10" t="s">
        <v>113</v>
      </c>
      <c r="E80" s="8" t="s">
        <v>111</v>
      </c>
      <c r="F80" s="8" t="s">
        <v>72</v>
      </c>
      <c r="G80" s="11">
        <v>83</v>
      </c>
      <c r="H80" s="11">
        <v>81</v>
      </c>
      <c r="I80" s="11">
        <v>80</v>
      </c>
      <c r="J80" s="28">
        <f t="shared" si="1"/>
        <v>81.3333333333333</v>
      </c>
      <c r="K80" s="29">
        <v>46</v>
      </c>
    </row>
    <row r="81" ht="30" customHeight="1" spans="1:11">
      <c r="A81" s="8">
        <v>80</v>
      </c>
      <c r="B81" s="8" t="s">
        <v>24</v>
      </c>
      <c r="C81" s="9" t="s">
        <v>219</v>
      </c>
      <c r="D81" s="10" t="s">
        <v>113</v>
      </c>
      <c r="E81" s="8" t="s">
        <v>220</v>
      </c>
      <c r="F81" s="8" t="s">
        <v>174</v>
      </c>
      <c r="G81" s="11">
        <v>80</v>
      </c>
      <c r="H81" s="11">
        <v>84</v>
      </c>
      <c r="I81" s="11">
        <v>80</v>
      </c>
      <c r="J81" s="28">
        <f t="shared" si="1"/>
        <v>81.3333333333333</v>
      </c>
      <c r="K81" s="29">
        <v>46</v>
      </c>
    </row>
    <row r="82" ht="30" customHeight="1" spans="1:11">
      <c r="A82" s="8">
        <v>40</v>
      </c>
      <c r="B82" s="8" t="s">
        <v>43</v>
      </c>
      <c r="C82" s="9" t="s">
        <v>221</v>
      </c>
      <c r="D82" s="10" t="s">
        <v>113</v>
      </c>
      <c r="E82" s="8" t="s">
        <v>200</v>
      </c>
      <c r="F82" s="8" t="s">
        <v>147</v>
      </c>
      <c r="G82" s="11">
        <v>80</v>
      </c>
      <c r="H82" s="11">
        <v>82</v>
      </c>
      <c r="I82" s="11">
        <v>81</v>
      </c>
      <c r="J82" s="28">
        <f t="shared" si="1"/>
        <v>81</v>
      </c>
      <c r="K82" s="29">
        <v>49</v>
      </c>
    </row>
    <row r="83" ht="30" customHeight="1" spans="1:11">
      <c r="A83" s="8">
        <v>81</v>
      </c>
      <c r="B83" s="8" t="s">
        <v>32</v>
      </c>
      <c r="C83" s="15" t="s">
        <v>222</v>
      </c>
      <c r="D83" s="10" t="s">
        <v>113</v>
      </c>
      <c r="E83" s="8" t="s">
        <v>127</v>
      </c>
      <c r="F83" s="8" t="s">
        <v>223</v>
      </c>
      <c r="G83" s="11">
        <v>80</v>
      </c>
      <c r="H83" s="11">
        <v>84</v>
      </c>
      <c r="I83" s="11">
        <v>79</v>
      </c>
      <c r="J83" s="28">
        <f t="shared" si="1"/>
        <v>81</v>
      </c>
      <c r="K83" s="29">
        <v>49</v>
      </c>
    </row>
    <row r="84" ht="30" customHeight="1" spans="1:11">
      <c r="A84" s="8">
        <v>44</v>
      </c>
      <c r="B84" s="8" t="s">
        <v>224</v>
      </c>
      <c r="C84" s="9" t="s">
        <v>225</v>
      </c>
      <c r="D84" s="10" t="s">
        <v>113</v>
      </c>
      <c r="E84" s="8" t="s">
        <v>127</v>
      </c>
      <c r="F84" s="8" t="s">
        <v>226</v>
      </c>
      <c r="G84" s="11">
        <v>80</v>
      </c>
      <c r="H84" s="11">
        <v>80</v>
      </c>
      <c r="I84" s="11">
        <v>82</v>
      </c>
      <c r="J84" s="28">
        <f t="shared" si="1"/>
        <v>80.6666666666667</v>
      </c>
      <c r="K84" s="29">
        <v>51</v>
      </c>
    </row>
    <row r="85" ht="30" customHeight="1" spans="1:11">
      <c r="A85" s="8">
        <v>63</v>
      </c>
      <c r="B85" s="8" t="s">
        <v>14</v>
      </c>
      <c r="C85" s="9" t="s">
        <v>227</v>
      </c>
      <c r="D85" s="10" t="s">
        <v>113</v>
      </c>
      <c r="E85" s="8" t="s">
        <v>111</v>
      </c>
      <c r="F85" s="8" t="s">
        <v>174</v>
      </c>
      <c r="G85" s="11">
        <v>80</v>
      </c>
      <c r="H85" s="11">
        <v>81</v>
      </c>
      <c r="I85" s="11">
        <v>78</v>
      </c>
      <c r="J85" s="28">
        <f t="shared" si="1"/>
        <v>79.6666666666667</v>
      </c>
      <c r="K85" s="29">
        <v>52</v>
      </c>
    </row>
    <row r="86" ht="30" customHeight="1" spans="1:11">
      <c r="A86" s="8">
        <v>82</v>
      </c>
      <c r="B86" s="8" t="s">
        <v>32</v>
      </c>
      <c r="C86" s="15" t="s">
        <v>228</v>
      </c>
      <c r="D86" s="10" t="s">
        <v>113</v>
      </c>
      <c r="E86" s="8" t="s">
        <v>229</v>
      </c>
      <c r="F86" s="8" t="s">
        <v>230</v>
      </c>
      <c r="G86" s="11">
        <v>80</v>
      </c>
      <c r="H86" s="11">
        <v>82</v>
      </c>
      <c r="I86" s="11">
        <v>77</v>
      </c>
      <c r="J86" s="28">
        <f t="shared" si="1"/>
        <v>79.6666666666667</v>
      </c>
      <c r="K86" s="29">
        <v>52</v>
      </c>
    </row>
    <row r="87" ht="30" customHeight="1" spans="1:11">
      <c r="A87" s="8">
        <v>79</v>
      </c>
      <c r="B87" s="8" t="s">
        <v>24</v>
      </c>
      <c r="C87" s="18" t="s">
        <v>231</v>
      </c>
      <c r="D87" s="10" t="s">
        <v>113</v>
      </c>
      <c r="E87" s="8" t="s">
        <v>232</v>
      </c>
      <c r="F87" s="8" t="s">
        <v>174</v>
      </c>
      <c r="G87" s="11">
        <v>80</v>
      </c>
      <c r="H87" s="11">
        <v>83</v>
      </c>
      <c r="I87" s="11">
        <v>75</v>
      </c>
      <c r="J87" s="28">
        <f t="shared" si="1"/>
        <v>79.3333333333333</v>
      </c>
      <c r="K87" s="29">
        <v>54</v>
      </c>
    </row>
    <row r="88" ht="30" customHeight="1" spans="1:11">
      <c r="A88" s="8">
        <v>61</v>
      </c>
      <c r="B88" s="8" t="s">
        <v>138</v>
      </c>
      <c r="C88" s="9" t="s">
        <v>233</v>
      </c>
      <c r="D88" s="10" t="s">
        <v>113</v>
      </c>
      <c r="E88" s="8" t="s">
        <v>232</v>
      </c>
      <c r="F88" s="8" t="s">
        <v>72</v>
      </c>
      <c r="G88" s="11">
        <v>80</v>
      </c>
      <c r="H88" s="11">
        <v>82</v>
      </c>
      <c r="I88" s="11">
        <v>75</v>
      </c>
      <c r="J88" s="28">
        <f t="shared" si="1"/>
        <v>79</v>
      </c>
      <c r="K88" s="29">
        <v>55</v>
      </c>
    </row>
    <row r="89" ht="30" customHeight="1" spans="1:11">
      <c r="A89" s="8">
        <v>85</v>
      </c>
      <c r="B89" s="8" t="s">
        <v>32</v>
      </c>
      <c r="C89" s="15" t="s">
        <v>234</v>
      </c>
      <c r="D89" s="10" t="s">
        <v>113</v>
      </c>
      <c r="E89" s="8" t="s">
        <v>78</v>
      </c>
      <c r="F89" s="8" t="s">
        <v>18</v>
      </c>
      <c r="G89" s="11">
        <v>80</v>
      </c>
      <c r="H89" s="11">
        <v>78</v>
      </c>
      <c r="I89" s="11">
        <v>75</v>
      </c>
      <c r="J89" s="28">
        <f t="shared" si="1"/>
        <v>77.6666666666667</v>
      </c>
      <c r="K89" s="29">
        <v>56</v>
      </c>
    </row>
  </sheetData>
  <mergeCells count="1">
    <mergeCell ref="A2:K2"/>
  </mergeCells>
  <dataValidations count="1">
    <dataValidation type="list" allowBlank="1" showInputMessage="1" showErrorMessage="1" sqref="D4:D89">
      <formula1>"一般教改项目,“四新”研究与实践项目,体美劳教改研究与实践项目,产学合作协同育人项目,公共基础课程教学改革专项"</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勇敢的心</cp:lastModifiedBy>
  <dcterms:created xsi:type="dcterms:W3CDTF">2023-05-12T11:15:00Z</dcterms:created>
  <dcterms:modified xsi:type="dcterms:W3CDTF">2025-02-24T02:30:44Z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6BD9AFFA0E2E47AF97B75E71F9431831_12</vt:lpwstr>
  </property>
</Properties>
</file>