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<sst xmlns="http://schemas.openxmlformats.org/spreadsheetml/2006/main" count="273" uniqueCount="168">
  <si>
    <t>附件</t>
  </si>
  <si>
    <t>2024年度校级新工科、新农科、新文科研究与实践项目评审结果表</t>
  </si>
  <si>
    <t>序号</t>
  </si>
  <si>
    <t>所在部门</t>
  </si>
  <si>
    <t>项目名称</t>
  </si>
  <si>
    <t>申请人</t>
  </si>
  <si>
    <t>预期完成成果</t>
  </si>
  <si>
    <t>项目类型</t>
  </si>
  <si>
    <t>对应项目指南编号</t>
  </si>
  <si>
    <t>依托一流专业</t>
  </si>
  <si>
    <t>依托一流课程</t>
  </si>
  <si>
    <t>评分1</t>
  </si>
  <si>
    <t>评分2</t>
  </si>
  <si>
    <t>评分3</t>
  </si>
  <si>
    <t>平均分</t>
  </si>
  <si>
    <t>排名</t>
  </si>
  <si>
    <t>备注</t>
  </si>
  <si>
    <t>商学院</t>
  </si>
  <si>
    <t>数智时代面向海南自贸港产业生态构建的新商科人才培养路径研究</t>
  </si>
  <si>
    <t>袁博</t>
  </si>
  <si>
    <t>1篇论文+研究报告</t>
  </si>
  <si>
    <t>新文科</t>
  </si>
  <si>
    <t>省级（物流管理）</t>
  </si>
  <si>
    <t>物流经济学</t>
  </si>
  <si>
    <t>拟立项</t>
  </si>
  <si>
    <t>海洋科学技术学院</t>
  </si>
  <si>
    <t>理工科交叉融合的海洋技术方向硕士研究生复合型教育资源建设模式的探索</t>
  </si>
  <si>
    <t>王昭允</t>
  </si>
  <si>
    <t>发表教改论文1篇，形成研究生培养课程目录1份，组建理工学科交叉融合的高水平导师团队1组</t>
  </si>
  <si>
    <t>新工科</t>
  </si>
  <si>
    <t>海洋技术省级一流专业，海洋科学省级一流专业</t>
  </si>
  <si>
    <t>创意设计学院</t>
  </si>
  <si>
    <t>基于三亚旅游商品协同中心的设计学科政产学研协同育人机制创新与实践研究</t>
  </si>
  <si>
    <t>周孟熙</t>
  </si>
  <si>
    <t>论文1篇论文+研究报告+产学研实践设计作品成果3项/套</t>
  </si>
  <si>
    <t>海洋技术专业紧缺人才培养机制探索与实践</t>
  </si>
  <si>
    <t>陈祥子</t>
  </si>
  <si>
    <t>海洋技术省级一流专业</t>
  </si>
  <si>
    <t>旅游学院</t>
  </si>
  <si>
    <t>数字经济时代下海洋类高校工商管理类专业新文科建设实践</t>
  </si>
  <si>
    <t>徐岸峰</t>
  </si>
  <si>
    <t>（1）专业建设方案（1份）
（2）专业人才培养方案（1份）（3）线上课程（1门）
（4）本土化教材（1部）
（5）教学改革研究报告（1份）</t>
  </si>
  <si>
    <t>旅游管理国家一流专业</t>
  </si>
  <si>
    <t>旅游大数据分析赋能创新创业</t>
  </si>
  <si>
    <t>民族学院</t>
  </si>
  <si>
    <t>新农科视域下地方高校参与海南乡村振兴的模式探索与应用</t>
  </si>
  <si>
    <t>杨程惠子</t>
  </si>
  <si>
    <t>论文1-2篇</t>
  </si>
  <si>
    <t>新农科</t>
  </si>
  <si>
    <t>省级（园艺、社会工作、旅游管理）</t>
  </si>
  <si>
    <t xml:space="preserve">乡村振兴背景下景观设计课程项目制教学改革与实践研究 </t>
  </si>
  <si>
    <t>董瑞云</t>
  </si>
  <si>
    <t>国际航海学院</t>
  </si>
  <si>
    <t>基于人工智能的教育科技人才一体推进质量评价体系构建</t>
  </si>
  <si>
    <t>冯雨芹</t>
  </si>
  <si>
    <t>清廉自贸港建设背景下海南高校纪检监察人才培养体系的研究</t>
  </si>
  <si>
    <t>周琨</t>
  </si>
  <si>
    <t>论文1篇+研究报告</t>
  </si>
  <si>
    <t>大学生心理教育中心</t>
  </si>
  <si>
    <t xml:space="preserve"> 文心一言等人工智能辅助工具下的大学生心理健康教育教学方法创新与实践</t>
  </si>
  <si>
    <t>曾文慧</t>
  </si>
  <si>
    <t>论文2篇</t>
  </si>
  <si>
    <t>结果导向的本科生毕业实习+论文“双导师制”体系探索——以海洋科学专业为例</t>
  </si>
  <si>
    <t>石晓然</t>
  </si>
  <si>
    <t>海洋科学省级一流专业</t>
  </si>
  <si>
    <t>计算机科学与技术学院</t>
  </si>
  <si>
    <t>基于项目制多学科交叉融合的教学模式与人才培养机制策略研究</t>
  </si>
  <si>
    <t>王海丰</t>
  </si>
  <si>
    <t>1.形成一套全新的、基于项目制多学科交叉融合的教学模式。整合不同学科的知识与技能，使学生在解决实际问题的过程中实现跨学科的学习。
2.开发和应用一系列适应多学科交叉融合的教学方法，形成课程培训文档、相关项目制的教学案例。
3.优化课程设置、重构教学评价体系、调整学分制度,形成课程大纲、课程评价考核体系。</t>
  </si>
  <si>
    <t>航运智能化背景下的航海技术专业建设探索与实践</t>
  </si>
  <si>
    <t>李国斌</t>
  </si>
  <si>
    <t>论文1篇或1篇研究报告</t>
  </si>
  <si>
    <t>使用大模型辅助软件工程专业教学的实践</t>
  </si>
  <si>
    <t>林帅</t>
  </si>
  <si>
    <t>1.提供基于一种国产大模型的二次开发的技术方案
2.一门专业课中使用国产大模型进行辅助教学
3.学术论文1篇</t>
  </si>
  <si>
    <t>生态环境学院</t>
  </si>
  <si>
    <t>“新工科”背景下学生学习全过程监测与多维度过程性评价教学探索与实践</t>
  </si>
  <si>
    <t>丁文慈</t>
  </si>
  <si>
    <t>省级（环境工程）</t>
  </si>
  <si>
    <t>省级（《大气污染控制工程》）</t>
  </si>
  <si>
    <t>海洋信息工程学院</t>
  </si>
  <si>
    <t>基于“互联网+高等教育”新兴技术范式下的数字化学习与适应性学习教学方法创新与实践——以通信工程专业为例</t>
  </si>
  <si>
    <t>付茜茜</t>
  </si>
  <si>
    <t>水产与生命学院</t>
  </si>
  <si>
    <t>生物技术类课程的虚拟仿真融合教学应用探究</t>
  </si>
  <si>
    <t>郭思呈</t>
  </si>
  <si>
    <t>本专业教学制度改革创新方案1份</t>
  </si>
  <si>
    <t>教务处</t>
  </si>
  <si>
    <t>振兴国家海洋产业战略背景下高校涉海专业校企合作路径研究一以海南热带海洋学院为例</t>
  </si>
  <si>
    <t>张书荣</t>
  </si>
  <si>
    <t>发表省级及以上期刊教研论文2篇</t>
  </si>
  <si>
    <t>艺术学院</t>
  </si>
  <si>
    <t>OBE理念下高校大学生创新创业能力培育路径研究——以海南热带海洋学院为例</t>
  </si>
  <si>
    <t>杨霖</t>
  </si>
  <si>
    <t>论文2篇或1篇论文+研究报告</t>
  </si>
  <si>
    <t>无</t>
  </si>
  <si>
    <t>国际学院</t>
  </si>
  <si>
    <t>基于新文科理念的“旅游管理+英语”155496高素质复合型人才培养创新与实践</t>
  </si>
  <si>
    <t>戈秀兰</t>
  </si>
  <si>
    <t>论文1篇论文+研究报告</t>
  </si>
  <si>
    <t>一带一路背景下“旅游+俄语”复合型人才培养探究</t>
  </si>
  <si>
    <t>刘颖</t>
  </si>
  <si>
    <t>旅游管理</t>
  </si>
  <si>
    <t>AI赋能视觉传达设计专业教学的创新路径研究</t>
  </si>
  <si>
    <t>郭瑢</t>
  </si>
  <si>
    <t>1篇论文、总结报告</t>
  </si>
  <si>
    <t>新文科背景下工商管理类专业实验技术队伍建设研究</t>
  </si>
  <si>
    <t>王秋雅</t>
  </si>
  <si>
    <t>面向现代农业发展的校所科教协同育人模式研究与实践</t>
  </si>
  <si>
    <t>崔一帆</t>
  </si>
  <si>
    <t>1篇研究报告</t>
  </si>
  <si>
    <t>基于大数据及人工智能的经管类专业人才培养模式创新与实践研究</t>
  </si>
  <si>
    <t>金俊鸽</t>
  </si>
  <si>
    <t>人才培养方案1套+论文1篇</t>
  </si>
  <si>
    <t>基于“科技小院”水产专业硕士培养模式的探讨</t>
  </si>
  <si>
    <t>符翔</t>
  </si>
  <si>
    <t>论文1篇</t>
  </si>
  <si>
    <t>图书馆</t>
  </si>
  <si>
    <t>新工科背景下图书馆文献资源建设策略研究</t>
  </si>
  <si>
    <t>李敬维</t>
  </si>
  <si>
    <t>1篇论文+1篇研究报告</t>
  </si>
  <si>
    <t>外国语学院</t>
  </si>
  <si>
    <t>超语实践发展与大学英语超语实践教学研究</t>
  </si>
  <si>
    <t>李美玲</t>
  </si>
  <si>
    <t>论文1篇或教学方法改革案例1篇</t>
  </si>
  <si>
    <t>食品科学与工程学院</t>
  </si>
  <si>
    <t>基于OBE理念食品工程原理课程建设实践与创新</t>
  </si>
  <si>
    <t>张铁涛</t>
  </si>
  <si>
    <t>省级以上学术论文1篇
研究报告1份</t>
  </si>
  <si>
    <t>省级（食品科学与工程）</t>
  </si>
  <si>
    <t>新文科背景下应用型高校泰语专业人才培养质量保障与监控体系研究</t>
  </si>
  <si>
    <t>黄飘云</t>
  </si>
  <si>
    <t>研究报告</t>
  </si>
  <si>
    <t>海南自由贸易港下跨境电商政产学研协同育人模式</t>
  </si>
  <si>
    <t>吴英照</t>
  </si>
  <si>
    <t xml:space="preserve">电子电气员国际化人才培养模式研究 </t>
  </si>
  <si>
    <t>邱灿欢</t>
  </si>
  <si>
    <t>公开发表论文1篇和1份改革方案</t>
  </si>
  <si>
    <t>大学生知识产权素养在创新创业中的培养与实践</t>
  </si>
  <si>
    <t>刘雍</t>
  </si>
  <si>
    <t>新工科建设创新创业教育类课程体系建设</t>
  </si>
  <si>
    <t>姜晓敏</t>
  </si>
  <si>
    <t>虚拟仿真与人工技能技术在英语口语类课程的应用研究</t>
  </si>
  <si>
    <t>陈钦炳</t>
  </si>
  <si>
    <t>课程教学改革案例一个或课程教学大纲一部</t>
  </si>
  <si>
    <t>基于案例分析的食品科学与工程专业工程伦理与职业道德教学体系改革研究</t>
  </si>
  <si>
    <t>裴志胜</t>
  </si>
  <si>
    <t>航运业绿色、低碳、智能化发展背景下《船舶电力推进系统》课程教学改革与实践</t>
  </si>
  <si>
    <t>江锋平</t>
  </si>
  <si>
    <t>复合型教学资源+研究报告</t>
  </si>
  <si>
    <t xml:space="preserve">新文科视角下海事管理专业领域建设与实践研究 </t>
  </si>
  <si>
    <t>钱怡苇</t>
  </si>
  <si>
    <t>一篇论文+研究报告</t>
  </si>
  <si>
    <t>体教融合视域下高校校园武术普及与推广研究</t>
  </si>
  <si>
    <t>吴挺达</t>
  </si>
  <si>
    <t>新时代背景下船舶虚拟实验室建设提升</t>
  </si>
  <si>
    <t>符良书</t>
  </si>
  <si>
    <t>论文一篇+研究报告</t>
  </si>
  <si>
    <t>市场需求导向教育改革：中泰企业对泰语语言人才跨学科能力需求研究</t>
  </si>
  <si>
    <t>刁婵</t>
  </si>
  <si>
    <t>新农科背景下蝴蝶产业人才创新创业能力培养探索与实践</t>
  </si>
  <si>
    <t>李麒麟</t>
  </si>
  <si>
    <t>提交示范推广经验1份</t>
  </si>
  <si>
    <t>项目式+翻转课堂在数字信号处理教学中的实践探索</t>
  </si>
  <si>
    <t>刘冬</t>
  </si>
  <si>
    <t>新文科背景下高校创新创业教育改革</t>
  </si>
  <si>
    <t>贲苗苗</t>
  </si>
  <si>
    <t>1篇论文</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</si>
</sst>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1"/>
      <name val="宋体"/>
      <charset val="134"/>
    </font>
    <font>
      <b/>
      <sz val="16"/>
      <color theme="1"/>
      <name val="仿宋"/>
      <charset val="134"/>
    </font>
    <font>
      <b/>
      <sz val="10"/>
      <name val="宋体"/>
      <charset val="134"/>
    </font>
    <font>
      <sz val="10"/>
      <name val="仿宋"/>
      <charset val="134"/>
    </font>
    <font>
      <sz val="10"/>
      <color theme="1"/>
      <name val="仿宋"/>
      <charset val="134"/>
    </font>
    <font>
      <sz val="10"/>
      <color rgb="FF000000"/>
      <name val="仿宋"/>
      <charset val="134"/>
    </font>
    <font>
      <b/>
      <sz val="10"/>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4" borderId="7" applyNumberFormat="0" applyAlignment="0" applyProtection="0">
      <alignment vertical="center"/>
    </xf>
    <xf numFmtId="0" fontId="17" fillId="5" borderId="8" applyNumberFormat="0" applyAlignment="0" applyProtection="0">
      <alignment vertical="center"/>
    </xf>
    <xf numFmtId="0" fontId="18" fillId="5" borderId="7" applyNumberFormat="0" applyAlignment="0" applyProtection="0">
      <alignment vertical="center"/>
    </xf>
    <xf numFmtId="0" fontId="19" fillId="6"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27">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5"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 xfId="0" applyFont="1" applyBorder="1" applyAlignment="1">
      <alignment horizontal="center" vertical="center"/>
    </xf>
    <xf numFmtId="0" fontId="6" fillId="0" borderId="2" xfId="0" applyFont="1" applyBorder="1" applyAlignment="1">
      <alignment horizontal="justify" vertical="center"/>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2" xfId="0" applyFont="1" applyFill="1" applyBorder="1" applyAlignment="1">
      <alignment vertical="center"/>
    </xf>
    <xf numFmtId="0" fontId="5" fillId="0" borderId="2" xfId="0" applyFont="1" applyBorder="1" applyAlignment="1">
      <alignment horizontal="center" vertical="center"/>
    </xf>
    <xf numFmtId="0" fontId="5" fillId="0" borderId="0" xfId="0" applyFo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7"/>
  <sheetViews>
    <sheetView tabSelected="1" workbookViewId="0">
      <selection activeCell="P28" sqref="P28"/>
    </sheetView>
  </sheetViews>
  <sheetFormatPr defaultColWidth="9" defaultRowHeight="13.5"/>
  <cols>
    <col min="1" max="1" width="6.125" customWidth="1"/>
    <col min="2" max="2" width="16.5" customWidth="1"/>
    <col min="3" max="3" width="31.25" customWidth="1"/>
    <col min="4" max="4" width="7.75" customWidth="1"/>
    <col min="7" max="7" width="14.125" customWidth="1"/>
    <col min="8" max="8" width="13" customWidth="1"/>
    <col min="9" max="9" width="8.5" customWidth="1"/>
    <col min="10" max="10" width="7" customWidth="1"/>
    <col min="11" max="11" width="6.25" customWidth="1"/>
    <col min="12" max="12" width="7.125" customWidth="1"/>
    <col min="13" max="13" width="8.625" customWidth="1"/>
    <col min="14" max="14" width="6.875" customWidth="1"/>
    <col min="15" max="15" width="7.375" customWidth="1"/>
  </cols>
  <sheetData>
    <row r="1" ht="24" customHeight="1" spans="1:1">
      <c r="A1" t="s">
        <v>0</v>
      </c>
    </row>
    <row r="2" s="1" customFormat="1" ht="36" customHeight="1" spans="1:14">
      <c r="A2" s="3" t="s">
        <v>1</v>
      </c>
      <c r="B2" s="4"/>
      <c r="C2" s="4"/>
      <c r="D2" s="4"/>
      <c r="E2" s="4"/>
      <c r="F2" s="4"/>
      <c r="G2" s="4"/>
      <c r="H2" s="4"/>
      <c r="I2" s="4"/>
      <c r="J2" s="4"/>
      <c r="K2" s="4"/>
      <c r="L2" s="4"/>
      <c r="M2" s="4"/>
      <c r="N2" s="4"/>
    </row>
    <row r="3" s="1" customFormat="1" ht="36" customHeight="1" spans="1:15">
      <c r="A3" s="5" t="s">
        <v>2</v>
      </c>
      <c r="B3" s="5" t="s">
        <v>3</v>
      </c>
      <c r="C3" s="5" t="s">
        <v>4</v>
      </c>
      <c r="D3" s="5" t="s">
        <v>5</v>
      </c>
      <c r="E3" s="5" t="s">
        <v>6</v>
      </c>
      <c r="F3" s="5" t="s">
        <v>7</v>
      </c>
      <c r="G3" s="5" t="s">
        <v>8</v>
      </c>
      <c r="H3" s="5" t="s">
        <v>9</v>
      </c>
      <c r="I3" s="5" t="s">
        <v>10</v>
      </c>
      <c r="J3" s="19" t="s">
        <v>11</v>
      </c>
      <c r="K3" s="19" t="s">
        <v>12</v>
      </c>
      <c r="L3" s="19" t="s">
        <v>13</v>
      </c>
      <c r="M3" s="19" t="s">
        <v>14</v>
      </c>
      <c r="N3" s="19" t="s">
        <v>15</v>
      </c>
      <c r="O3" s="19" t="s">
        <v>16</v>
      </c>
    </row>
    <row r="4" s="1" customFormat="1" ht="30" customHeight="1" spans="1:15">
      <c r="A4" s="6">
        <v>24</v>
      </c>
      <c r="B4" s="7" t="s">
        <v>17</v>
      </c>
      <c r="C4" s="8" t="s">
        <v>18</v>
      </c>
      <c r="D4" s="7" t="s">
        <v>19</v>
      </c>
      <c r="E4" s="8" t="s">
        <v>20</v>
      </c>
      <c r="F4" s="7" t="s">
        <v>21</v>
      </c>
      <c r="G4" s="9">
        <v>2</v>
      </c>
      <c r="H4" s="8" t="s">
        <v>22</v>
      </c>
      <c r="I4" s="8" t="s">
        <v>23</v>
      </c>
      <c r="J4" s="20">
        <v>90</v>
      </c>
      <c r="K4" s="21">
        <v>85</v>
      </c>
      <c r="L4" s="20">
        <v>84</v>
      </c>
      <c r="M4" s="22">
        <f t="shared" ref="M4:M47" si="0">AVERAGE(J4:L4)</f>
        <v>86.3333333333333</v>
      </c>
      <c r="N4" s="23">
        <v>1</v>
      </c>
      <c r="O4" s="24" t="s">
        <v>24</v>
      </c>
    </row>
    <row r="5" s="1" customFormat="1" ht="30" customHeight="1" spans="1:15">
      <c r="A5" s="6">
        <v>1</v>
      </c>
      <c r="B5" s="7" t="s">
        <v>25</v>
      </c>
      <c r="C5" s="8" t="s">
        <v>26</v>
      </c>
      <c r="D5" s="7" t="s">
        <v>27</v>
      </c>
      <c r="E5" s="8" t="s">
        <v>28</v>
      </c>
      <c r="F5" s="7" t="s">
        <v>29</v>
      </c>
      <c r="G5" s="7">
        <v>24</v>
      </c>
      <c r="H5" s="7" t="s">
        <v>30</v>
      </c>
      <c r="I5" s="7"/>
      <c r="J5" s="20">
        <v>90</v>
      </c>
      <c r="K5" s="20">
        <v>88</v>
      </c>
      <c r="L5" s="20">
        <v>80</v>
      </c>
      <c r="M5" s="22">
        <f t="shared" si="0"/>
        <v>86</v>
      </c>
      <c r="N5" s="23">
        <v>2</v>
      </c>
      <c r="O5" s="24" t="s">
        <v>24</v>
      </c>
    </row>
    <row r="6" s="1" customFormat="1" ht="30" customHeight="1" spans="1:15">
      <c r="A6" s="6">
        <v>9</v>
      </c>
      <c r="B6" s="7" t="s">
        <v>31</v>
      </c>
      <c r="C6" s="8" t="s">
        <v>32</v>
      </c>
      <c r="D6" s="7" t="s">
        <v>33</v>
      </c>
      <c r="E6" s="8" t="s">
        <v>34</v>
      </c>
      <c r="F6" s="7" t="s">
        <v>21</v>
      </c>
      <c r="G6" s="7">
        <v>9</v>
      </c>
      <c r="H6" s="10"/>
      <c r="I6" s="10"/>
      <c r="J6" s="20">
        <v>86</v>
      </c>
      <c r="K6" s="20">
        <v>84</v>
      </c>
      <c r="L6" s="20">
        <v>88</v>
      </c>
      <c r="M6" s="22">
        <f t="shared" si="0"/>
        <v>86</v>
      </c>
      <c r="N6" s="23">
        <v>2</v>
      </c>
      <c r="O6" s="24" t="s">
        <v>24</v>
      </c>
    </row>
    <row r="7" s="2" customFormat="1" ht="30" customHeight="1" spans="1:15">
      <c r="A7" s="6">
        <v>3</v>
      </c>
      <c r="B7" s="7" t="s">
        <v>25</v>
      </c>
      <c r="C7" s="8" t="s">
        <v>35</v>
      </c>
      <c r="D7" s="7" t="s">
        <v>36</v>
      </c>
      <c r="E7" s="8" t="s">
        <v>20</v>
      </c>
      <c r="F7" s="7" t="s">
        <v>29</v>
      </c>
      <c r="G7" s="7">
        <v>1</v>
      </c>
      <c r="H7" s="7" t="s">
        <v>37</v>
      </c>
      <c r="I7" s="7"/>
      <c r="J7" s="20">
        <v>87</v>
      </c>
      <c r="K7" s="20">
        <v>84</v>
      </c>
      <c r="L7" s="20">
        <v>85</v>
      </c>
      <c r="M7" s="22">
        <f t="shared" si="0"/>
        <v>85.3333333333333</v>
      </c>
      <c r="N7" s="23">
        <v>3</v>
      </c>
      <c r="O7" s="24" t="s">
        <v>24</v>
      </c>
    </row>
    <row r="8" s="1" customFormat="1" ht="30" customHeight="1" spans="1:15">
      <c r="A8" s="6">
        <v>16</v>
      </c>
      <c r="B8" s="11" t="s">
        <v>38</v>
      </c>
      <c r="C8" s="12" t="s">
        <v>39</v>
      </c>
      <c r="D8" s="11" t="s">
        <v>40</v>
      </c>
      <c r="E8" s="12" t="s">
        <v>41</v>
      </c>
      <c r="F8" s="11" t="s">
        <v>21</v>
      </c>
      <c r="G8" s="11">
        <v>14</v>
      </c>
      <c r="H8" s="11" t="s">
        <v>42</v>
      </c>
      <c r="I8" s="11" t="s">
        <v>43</v>
      </c>
      <c r="J8" s="20">
        <v>95</v>
      </c>
      <c r="K8" s="20">
        <v>76</v>
      </c>
      <c r="L8" s="20">
        <v>85</v>
      </c>
      <c r="M8" s="22">
        <f t="shared" si="0"/>
        <v>85.3333333333333</v>
      </c>
      <c r="N8" s="23">
        <v>3</v>
      </c>
      <c r="O8" s="24" t="s">
        <v>24</v>
      </c>
    </row>
    <row r="9" s="1" customFormat="1" ht="30" customHeight="1" spans="1:15">
      <c r="A9" s="6">
        <v>20</v>
      </c>
      <c r="B9" s="7" t="s">
        <v>44</v>
      </c>
      <c r="C9" s="8" t="s">
        <v>45</v>
      </c>
      <c r="D9" s="7" t="s">
        <v>46</v>
      </c>
      <c r="E9" s="8" t="s">
        <v>47</v>
      </c>
      <c r="F9" s="7" t="s">
        <v>48</v>
      </c>
      <c r="G9" s="7">
        <v>24</v>
      </c>
      <c r="H9" s="8" t="s">
        <v>49</v>
      </c>
      <c r="I9" s="10"/>
      <c r="J9" s="20">
        <v>90</v>
      </c>
      <c r="K9" s="7">
        <v>86</v>
      </c>
      <c r="L9" s="20">
        <v>80</v>
      </c>
      <c r="M9" s="22">
        <f t="shared" si="0"/>
        <v>85.3333333333333</v>
      </c>
      <c r="N9" s="23">
        <v>3</v>
      </c>
      <c r="O9" s="24" t="s">
        <v>24</v>
      </c>
    </row>
    <row r="10" s="1" customFormat="1" ht="30" customHeight="1" spans="1:15">
      <c r="A10" s="6">
        <v>10</v>
      </c>
      <c r="B10" s="7" t="s">
        <v>31</v>
      </c>
      <c r="C10" s="8" t="s">
        <v>50</v>
      </c>
      <c r="D10" s="7" t="s">
        <v>51</v>
      </c>
      <c r="E10" s="8" t="s">
        <v>20</v>
      </c>
      <c r="F10" s="7" t="s">
        <v>21</v>
      </c>
      <c r="G10" s="7">
        <v>16</v>
      </c>
      <c r="H10" s="10"/>
      <c r="I10" s="10"/>
      <c r="J10" s="20">
        <v>85</v>
      </c>
      <c r="K10" s="20">
        <v>85</v>
      </c>
      <c r="L10" s="20">
        <v>84</v>
      </c>
      <c r="M10" s="22">
        <f t="shared" si="0"/>
        <v>84.6666666666667</v>
      </c>
      <c r="N10" s="23">
        <v>4</v>
      </c>
      <c r="O10" s="24" t="s">
        <v>24</v>
      </c>
    </row>
    <row r="11" s="1" customFormat="1" ht="30" customHeight="1" spans="1:15">
      <c r="A11" s="6">
        <v>32</v>
      </c>
      <c r="B11" s="7" t="s">
        <v>52</v>
      </c>
      <c r="C11" s="8" t="s">
        <v>53</v>
      </c>
      <c r="D11" s="7" t="s">
        <v>54</v>
      </c>
      <c r="E11" s="8" t="s">
        <v>20</v>
      </c>
      <c r="F11" s="7" t="s">
        <v>29</v>
      </c>
      <c r="G11" s="7">
        <v>26</v>
      </c>
      <c r="H11" s="7"/>
      <c r="I11" s="7"/>
      <c r="J11" s="20">
        <v>92</v>
      </c>
      <c r="K11" s="21">
        <v>82</v>
      </c>
      <c r="L11" s="20">
        <v>79</v>
      </c>
      <c r="M11" s="22">
        <f t="shared" si="0"/>
        <v>84.3333333333333</v>
      </c>
      <c r="N11" s="23">
        <v>5</v>
      </c>
      <c r="O11" s="24" t="s">
        <v>24</v>
      </c>
    </row>
    <row r="12" s="1" customFormat="1" ht="30" customHeight="1" spans="1:15">
      <c r="A12" s="6">
        <v>37</v>
      </c>
      <c r="B12" s="7" t="s">
        <v>52</v>
      </c>
      <c r="C12" s="8" t="s">
        <v>55</v>
      </c>
      <c r="D12" s="7" t="s">
        <v>56</v>
      </c>
      <c r="E12" s="8" t="s">
        <v>57</v>
      </c>
      <c r="F12" s="7" t="s">
        <v>21</v>
      </c>
      <c r="G12" s="7">
        <v>14</v>
      </c>
      <c r="H12" s="7"/>
      <c r="I12" s="7"/>
      <c r="J12" s="20">
        <v>89</v>
      </c>
      <c r="K12" s="21">
        <v>84</v>
      </c>
      <c r="L12" s="20">
        <v>80</v>
      </c>
      <c r="M12" s="22">
        <f t="shared" si="0"/>
        <v>84.3333333333333</v>
      </c>
      <c r="N12" s="23">
        <v>5</v>
      </c>
      <c r="O12" s="24" t="s">
        <v>24</v>
      </c>
    </row>
    <row r="13" s="1" customFormat="1" ht="37" customHeight="1" spans="1:15">
      <c r="A13" s="6">
        <v>40</v>
      </c>
      <c r="B13" s="13" t="s">
        <v>58</v>
      </c>
      <c r="C13" s="8" t="s">
        <v>59</v>
      </c>
      <c r="D13" s="7" t="s">
        <v>60</v>
      </c>
      <c r="E13" s="8" t="s">
        <v>61</v>
      </c>
      <c r="F13" s="7" t="s">
        <v>21</v>
      </c>
      <c r="G13" s="9">
        <v>18</v>
      </c>
      <c r="H13" s="7"/>
      <c r="I13" s="7"/>
      <c r="J13" s="20">
        <v>86</v>
      </c>
      <c r="K13" s="25">
        <v>86</v>
      </c>
      <c r="L13" s="20">
        <v>81</v>
      </c>
      <c r="M13" s="22">
        <f t="shared" si="0"/>
        <v>84.3333333333333</v>
      </c>
      <c r="N13" s="23">
        <v>5</v>
      </c>
      <c r="O13" s="24" t="s">
        <v>24</v>
      </c>
    </row>
    <row r="14" s="1" customFormat="1" ht="30" customHeight="1" spans="1:15">
      <c r="A14" s="6">
        <v>2</v>
      </c>
      <c r="B14" s="7" t="s">
        <v>25</v>
      </c>
      <c r="C14" s="8" t="s">
        <v>62</v>
      </c>
      <c r="D14" s="7" t="s">
        <v>63</v>
      </c>
      <c r="E14" s="8" t="s">
        <v>20</v>
      </c>
      <c r="F14" s="7" t="s">
        <v>29</v>
      </c>
      <c r="G14" s="7">
        <v>23</v>
      </c>
      <c r="H14" s="7" t="s">
        <v>64</v>
      </c>
      <c r="I14" s="7"/>
      <c r="J14" s="20">
        <v>87</v>
      </c>
      <c r="K14" s="20">
        <v>82</v>
      </c>
      <c r="L14" s="20">
        <v>83</v>
      </c>
      <c r="M14" s="22">
        <f t="shared" si="0"/>
        <v>84</v>
      </c>
      <c r="N14" s="23">
        <v>6</v>
      </c>
      <c r="O14" s="24" t="s">
        <v>24</v>
      </c>
    </row>
    <row r="15" s="1" customFormat="1" ht="30" customHeight="1" spans="1:15">
      <c r="A15" s="6">
        <v>5</v>
      </c>
      <c r="B15" s="14" t="s">
        <v>65</v>
      </c>
      <c r="C15" s="8" t="s">
        <v>66</v>
      </c>
      <c r="D15" s="7" t="s">
        <v>67</v>
      </c>
      <c r="E15" s="8" t="s">
        <v>68</v>
      </c>
      <c r="F15" s="7" t="s">
        <v>29</v>
      </c>
      <c r="G15" s="7">
        <v>9</v>
      </c>
      <c r="H15" s="10"/>
      <c r="I15" s="10"/>
      <c r="J15" s="20">
        <v>90</v>
      </c>
      <c r="K15" s="20">
        <v>76</v>
      </c>
      <c r="L15" s="20">
        <v>86</v>
      </c>
      <c r="M15" s="22">
        <f t="shared" si="0"/>
        <v>84</v>
      </c>
      <c r="N15" s="23">
        <v>6</v>
      </c>
      <c r="O15" s="24" t="s">
        <v>24</v>
      </c>
    </row>
    <row r="16" s="1" customFormat="1" ht="30" customHeight="1" spans="1:15">
      <c r="A16" s="6">
        <v>38</v>
      </c>
      <c r="B16" s="7" t="s">
        <v>52</v>
      </c>
      <c r="C16" s="8" t="s">
        <v>69</v>
      </c>
      <c r="D16" s="7" t="s">
        <v>70</v>
      </c>
      <c r="E16" s="8" t="s">
        <v>71</v>
      </c>
      <c r="F16" s="7" t="s">
        <v>29</v>
      </c>
      <c r="G16" s="9">
        <v>7</v>
      </c>
      <c r="H16" s="7"/>
      <c r="I16" s="7"/>
      <c r="J16" s="20">
        <v>88</v>
      </c>
      <c r="K16" s="21">
        <v>82</v>
      </c>
      <c r="L16" s="20">
        <v>81</v>
      </c>
      <c r="M16" s="22">
        <f t="shared" si="0"/>
        <v>83.6666666666667</v>
      </c>
      <c r="N16" s="23">
        <v>7</v>
      </c>
      <c r="O16" s="24" t="s">
        <v>24</v>
      </c>
    </row>
    <row r="17" s="1" customFormat="1" ht="30" customHeight="1" spans="1:15">
      <c r="A17" s="6">
        <v>6</v>
      </c>
      <c r="B17" s="7" t="s">
        <v>65</v>
      </c>
      <c r="C17" s="15" t="s">
        <v>72</v>
      </c>
      <c r="D17" s="7" t="s">
        <v>73</v>
      </c>
      <c r="E17" s="15" t="s">
        <v>74</v>
      </c>
      <c r="F17" s="7" t="s">
        <v>29</v>
      </c>
      <c r="G17" s="7">
        <v>17</v>
      </c>
      <c r="H17" s="10"/>
      <c r="I17" s="10"/>
      <c r="J17" s="20">
        <v>90</v>
      </c>
      <c r="K17" s="20">
        <v>78</v>
      </c>
      <c r="L17" s="20">
        <v>82</v>
      </c>
      <c r="M17" s="22">
        <f t="shared" si="0"/>
        <v>83.3333333333333</v>
      </c>
      <c r="N17" s="23">
        <v>8</v>
      </c>
      <c r="O17" s="24" t="s">
        <v>24</v>
      </c>
    </row>
    <row r="18" s="1" customFormat="1" ht="30" customHeight="1" spans="1:15">
      <c r="A18" s="6">
        <v>8</v>
      </c>
      <c r="B18" s="7" t="s">
        <v>75</v>
      </c>
      <c r="C18" s="16" t="s">
        <v>76</v>
      </c>
      <c r="D18" s="7" t="s">
        <v>77</v>
      </c>
      <c r="E18" s="8" t="s">
        <v>47</v>
      </c>
      <c r="F18" s="7" t="s">
        <v>29</v>
      </c>
      <c r="G18" s="7">
        <v>29</v>
      </c>
      <c r="H18" s="7" t="s">
        <v>78</v>
      </c>
      <c r="I18" s="8" t="s">
        <v>79</v>
      </c>
      <c r="J18" s="20">
        <v>87</v>
      </c>
      <c r="K18" s="20">
        <v>78</v>
      </c>
      <c r="L18" s="20">
        <v>85</v>
      </c>
      <c r="M18" s="22">
        <f t="shared" si="0"/>
        <v>83.3333333333333</v>
      </c>
      <c r="N18" s="23">
        <v>8</v>
      </c>
      <c r="O18" s="24" t="s">
        <v>24</v>
      </c>
    </row>
    <row r="19" ht="36" spans="1:15">
      <c r="A19" s="6">
        <v>13</v>
      </c>
      <c r="B19" s="7" t="s">
        <v>80</v>
      </c>
      <c r="C19" s="8" t="s">
        <v>81</v>
      </c>
      <c r="D19" s="7" t="s">
        <v>82</v>
      </c>
      <c r="E19" s="8" t="s">
        <v>61</v>
      </c>
      <c r="F19" s="7" t="s">
        <v>29</v>
      </c>
      <c r="G19" s="9">
        <v>17</v>
      </c>
      <c r="H19" s="7"/>
      <c r="I19" s="7"/>
      <c r="J19" s="20">
        <v>88</v>
      </c>
      <c r="K19" s="20">
        <v>79</v>
      </c>
      <c r="L19" s="20">
        <v>83</v>
      </c>
      <c r="M19" s="22">
        <f t="shared" si="0"/>
        <v>83.3333333333333</v>
      </c>
      <c r="N19" s="23">
        <v>8</v>
      </c>
      <c r="O19" s="24" t="s">
        <v>24</v>
      </c>
    </row>
    <row r="20" ht="48" spans="1:15">
      <c r="A20" s="6">
        <v>28</v>
      </c>
      <c r="B20" s="7" t="s">
        <v>83</v>
      </c>
      <c r="C20" s="12" t="s">
        <v>84</v>
      </c>
      <c r="D20" s="11" t="s">
        <v>85</v>
      </c>
      <c r="E20" s="12" t="s">
        <v>86</v>
      </c>
      <c r="F20" s="11" t="s">
        <v>48</v>
      </c>
      <c r="G20" s="11">
        <v>16</v>
      </c>
      <c r="H20" s="17"/>
      <c r="I20" s="17"/>
      <c r="J20" s="20">
        <v>87</v>
      </c>
      <c r="K20" s="21">
        <v>79</v>
      </c>
      <c r="L20" s="20">
        <v>84</v>
      </c>
      <c r="M20" s="22">
        <f t="shared" si="0"/>
        <v>83.3333333333333</v>
      </c>
      <c r="N20" s="23">
        <v>8</v>
      </c>
      <c r="O20" s="24" t="s">
        <v>24</v>
      </c>
    </row>
    <row r="21" ht="48" spans="1:15">
      <c r="A21" s="6">
        <v>31</v>
      </c>
      <c r="B21" s="7" t="s">
        <v>87</v>
      </c>
      <c r="C21" s="8" t="s">
        <v>88</v>
      </c>
      <c r="D21" s="7" t="s">
        <v>89</v>
      </c>
      <c r="E21" s="8" t="s">
        <v>90</v>
      </c>
      <c r="F21" s="7" t="s">
        <v>29</v>
      </c>
      <c r="G21" s="7">
        <v>21</v>
      </c>
      <c r="H21" s="10"/>
      <c r="I21" s="10"/>
      <c r="J21" s="20">
        <v>85</v>
      </c>
      <c r="K21" s="21">
        <v>83</v>
      </c>
      <c r="L21" s="20">
        <v>82</v>
      </c>
      <c r="M21" s="22">
        <f t="shared" si="0"/>
        <v>83.3333333333333</v>
      </c>
      <c r="N21" s="23">
        <v>8</v>
      </c>
      <c r="O21" s="24" t="s">
        <v>24</v>
      </c>
    </row>
    <row r="22" ht="36" spans="1:15">
      <c r="A22" s="6">
        <v>29</v>
      </c>
      <c r="B22" s="7" t="s">
        <v>91</v>
      </c>
      <c r="C22" s="8" t="s">
        <v>92</v>
      </c>
      <c r="D22" s="7" t="s">
        <v>93</v>
      </c>
      <c r="E22" s="8" t="s">
        <v>94</v>
      </c>
      <c r="F22" s="7" t="s">
        <v>21</v>
      </c>
      <c r="G22" s="7">
        <v>12</v>
      </c>
      <c r="H22" s="7" t="s">
        <v>95</v>
      </c>
      <c r="I22" s="7" t="s">
        <v>95</v>
      </c>
      <c r="J22" s="20">
        <v>85</v>
      </c>
      <c r="K22" s="21">
        <v>85</v>
      </c>
      <c r="L22" s="20">
        <v>79</v>
      </c>
      <c r="M22" s="22">
        <f t="shared" si="0"/>
        <v>83</v>
      </c>
      <c r="N22" s="23">
        <v>9</v>
      </c>
      <c r="O22" s="24" t="s">
        <v>24</v>
      </c>
    </row>
    <row r="23" ht="36" spans="1:15">
      <c r="A23" s="6">
        <v>12</v>
      </c>
      <c r="B23" s="13" t="s">
        <v>96</v>
      </c>
      <c r="C23" s="8" t="s">
        <v>97</v>
      </c>
      <c r="D23" s="7" t="s">
        <v>98</v>
      </c>
      <c r="E23" s="8" t="s">
        <v>99</v>
      </c>
      <c r="F23" s="7" t="s">
        <v>21</v>
      </c>
      <c r="G23" s="9">
        <v>11</v>
      </c>
      <c r="H23" s="7"/>
      <c r="I23" s="7"/>
      <c r="J23" s="20">
        <v>84</v>
      </c>
      <c r="K23" s="20">
        <v>80</v>
      </c>
      <c r="L23" s="20">
        <v>84</v>
      </c>
      <c r="M23" s="22">
        <f t="shared" si="0"/>
        <v>82.6666666666667</v>
      </c>
      <c r="N23" s="23">
        <v>10</v>
      </c>
      <c r="O23" s="24" t="s">
        <v>24</v>
      </c>
    </row>
    <row r="24" ht="24" spans="1:15">
      <c r="A24" s="6">
        <v>17</v>
      </c>
      <c r="B24" s="11" t="s">
        <v>38</v>
      </c>
      <c r="C24" s="8" t="s">
        <v>100</v>
      </c>
      <c r="D24" s="7" t="s">
        <v>101</v>
      </c>
      <c r="E24" s="8" t="s">
        <v>61</v>
      </c>
      <c r="F24" s="7" t="s">
        <v>21</v>
      </c>
      <c r="G24" s="7">
        <v>11</v>
      </c>
      <c r="H24" s="10" t="s">
        <v>102</v>
      </c>
      <c r="I24" s="10"/>
      <c r="J24" s="20">
        <v>83</v>
      </c>
      <c r="K24" s="21">
        <v>86</v>
      </c>
      <c r="L24" s="20">
        <v>78</v>
      </c>
      <c r="M24" s="22">
        <f t="shared" si="0"/>
        <v>82.3333333333333</v>
      </c>
      <c r="N24" s="20">
        <v>11</v>
      </c>
      <c r="O24" s="26"/>
    </row>
    <row r="25" ht="24" spans="1:15">
      <c r="A25" s="6">
        <v>11</v>
      </c>
      <c r="B25" s="7" t="s">
        <v>31</v>
      </c>
      <c r="C25" s="15" t="s">
        <v>103</v>
      </c>
      <c r="D25" s="7" t="s">
        <v>104</v>
      </c>
      <c r="E25" s="8" t="s">
        <v>105</v>
      </c>
      <c r="F25" s="7" t="s">
        <v>21</v>
      </c>
      <c r="G25" s="7">
        <v>18</v>
      </c>
      <c r="H25" s="7"/>
      <c r="I25" s="7"/>
      <c r="J25" s="20">
        <v>84</v>
      </c>
      <c r="K25" s="20">
        <v>83</v>
      </c>
      <c r="L25" s="20">
        <v>80</v>
      </c>
      <c r="M25" s="22">
        <f t="shared" si="0"/>
        <v>82.3333333333333</v>
      </c>
      <c r="N25" s="20">
        <v>11</v>
      </c>
      <c r="O25" s="26"/>
    </row>
    <row r="26" ht="24" spans="1:15">
      <c r="A26" s="6">
        <v>21</v>
      </c>
      <c r="B26" s="7" t="s">
        <v>17</v>
      </c>
      <c r="C26" s="8" t="s">
        <v>106</v>
      </c>
      <c r="D26" s="7" t="s">
        <v>107</v>
      </c>
      <c r="E26" s="8" t="s">
        <v>20</v>
      </c>
      <c r="F26" s="7" t="s">
        <v>21</v>
      </c>
      <c r="G26" s="7">
        <v>17</v>
      </c>
      <c r="H26" s="10"/>
      <c r="I26" s="10"/>
      <c r="J26" s="20">
        <v>89</v>
      </c>
      <c r="K26" s="21">
        <v>78</v>
      </c>
      <c r="L26" s="20">
        <v>80</v>
      </c>
      <c r="M26" s="22">
        <f t="shared" si="0"/>
        <v>82.3333333333333</v>
      </c>
      <c r="N26" s="20">
        <v>11</v>
      </c>
      <c r="O26" s="26"/>
    </row>
    <row r="27" ht="24" spans="1:15">
      <c r="A27" s="6">
        <v>19</v>
      </c>
      <c r="B27" s="7" t="s">
        <v>44</v>
      </c>
      <c r="C27" s="8" t="s">
        <v>108</v>
      </c>
      <c r="D27" s="7" t="s">
        <v>109</v>
      </c>
      <c r="E27" s="8" t="s">
        <v>110</v>
      </c>
      <c r="F27" s="7" t="s">
        <v>48</v>
      </c>
      <c r="G27" s="7">
        <v>22</v>
      </c>
      <c r="H27" s="10"/>
      <c r="I27" s="10"/>
      <c r="J27" s="20">
        <v>84</v>
      </c>
      <c r="K27" s="21">
        <v>82</v>
      </c>
      <c r="L27" s="20">
        <v>80</v>
      </c>
      <c r="M27" s="22">
        <f t="shared" si="0"/>
        <v>82</v>
      </c>
      <c r="N27" s="20">
        <v>12</v>
      </c>
      <c r="O27" s="26"/>
    </row>
    <row r="28" ht="36" spans="1:15">
      <c r="A28" s="6">
        <v>23</v>
      </c>
      <c r="B28" s="7" t="s">
        <v>17</v>
      </c>
      <c r="C28" s="8" t="s">
        <v>111</v>
      </c>
      <c r="D28" s="7" t="s">
        <v>112</v>
      </c>
      <c r="E28" s="8" t="s">
        <v>113</v>
      </c>
      <c r="F28" s="7" t="s">
        <v>21</v>
      </c>
      <c r="G28" s="7">
        <v>14</v>
      </c>
      <c r="H28" s="10"/>
      <c r="I28" s="10"/>
      <c r="J28" s="20">
        <v>88</v>
      </c>
      <c r="K28" s="21">
        <v>80</v>
      </c>
      <c r="L28" s="20">
        <v>78</v>
      </c>
      <c r="M28" s="22">
        <f t="shared" si="0"/>
        <v>82</v>
      </c>
      <c r="N28" s="20">
        <v>12</v>
      </c>
      <c r="O28" s="26"/>
    </row>
    <row r="29" ht="24" spans="1:15">
      <c r="A29" s="6">
        <v>27</v>
      </c>
      <c r="B29" s="7" t="s">
        <v>83</v>
      </c>
      <c r="C29" s="8" t="s">
        <v>114</v>
      </c>
      <c r="D29" s="7" t="s">
        <v>115</v>
      </c>
      <c r="E29" s="8" t="s">
        <v>116</v>
      </c>
      <c r="F29" s="7" t="s">
        <v>48</v>
      </c>
      <c r="G29" s="7">
        <v>13</v>
      </c>
      <c r="H29" s="10"/>
      <c r="I29" s="10"/>
      <c r="J29" s="20">
        <v>85</v>
      </c>
      <c r="K29" s="21">
        <v>78</v>
      </c>
      <c r="L29" s="20">
        <v>83</v>
      </c>
      <c r="M29" s="22">
        <f t="shared" si="0"/>
        <v>82</v>
      </c>
      <c r="N29" s="20">
        <v>12</v>
      </c>
      <c r="O29" s="26"/>
    </row>
    <row r="30" ht="27" customHeight="1" spans="1:15">
      <c r="A30" s="6">
        <v>39</v>
      </c>
      <c r="B30" s="13" t="s">
        <v>117</v>
      </c>
      <c r="C30" s="8" t="s">
        <v>118</v>
      </c>
      <c r="D30" s="7" t="s">
        <v>119</v>
      </c>
      <c r="E30" s="8" t="s">
        <v>120</v>
      </c>
      <c r="F30" s="7" t="s">
        <v>29</v>
      </c>
      <c r="G30" s="9">
        <v>24</v>
      </c>
      <c r="H30" s="7"/>
      <c r="I30" s="7"/>
      <c r="J30" s="20">
        <v>90</v>
      </c>
      <c r="K30" s="25">
        <v>78</v>
      </c>
      <c r="L30" s="20">
        <v>78</v>
      </c>
      <c r="M30" s="22">
        <f t="shared" si="0"/>
        <v>82</v>
      </c>
      <c r="N30" s="20">
        <v>12</v>
      </c>
      <c r="O30" s="26"/>
    </row>
    <row r="31" ht="26" customHeight="1" spans="1:15">
      <c r="A31" s="6">
        <v>43</v>
      </c>
      <c r="B31" s="7" t="s">
        <v>121</v>
      </c>
      <c r="C31" s="8" t="s">
        <v>122</v>
      </c>
      <c r="D31" s="7" t="s">
        <v>123</v>
      </c>
      <c r="E31" s="7" t="s">
        <v>124</v>
      </c>
      <c r="F31" s="7" t="s">
        <v>21</v>
      </c>
      <c r="G31" s="7">
        <v>15</v>
      </c>
      <c r="H31" s="10"/>
      <c r="I31" s="10"/>
      <c r="J31" s="20">
        <v>82</v>
      </c>
      <c r="K31" s="21">
        <v>83</v>
      </c>
      <c r="L31" s="20">
        <v>80</v>
      </c>
      <c r="M31" s="22">
        <f t="shared" si="0"/>
        <v>81.6666666666667</v>
      </c>
      <c r="N31" s="20">
        <v>13</v>
      </c>
      <c r="O31" s="26"/>
    </row>
    <row r="32" ht="28" customHeight="1" spans="1:15">
      <c r="A32" s="6">
        <v>25</v>
      </c>
      <c r="B32" s="7" t="s">
        <v>125</v>
      </c>
      <c r="C32" s="8" t="s">
        <v>126</v>
      </c>
      <c r="D32" s="7" t="s">
        <v>127</v>
      </c>
      <c r="E32" s="8" t="s">
        <v>128</v>
      </c>
      <c r="F32" s="7" t="s">
        <v>29</v>
      </c>
      <c r="G32" s="9">
        <v>29</v>
      </c>
      <c r="H32" s="8" t="s">
        <v>129</v>
      </c>
      <c r="I32" s="8"/>
      <c r="J32" s="20">
        <v>80</v>
      </c>
      <c r="K32" s="21">
        <v>84</v>
      </c>
      <c r="L32" s="20">
        <v>80</v>
      </c>
      <c r="M32" s="22">
        <f t="shared" si="0"/>
        <v>81.3333333333333</v>
      </c>
      <c r="N32" s="20">
        <v>14</v>
      </c>
      <c r="O32" s="26"/>
    </row>
    <row r="33" ht="24" spans="1:15">
      <c r="A33" s="6">
        <v>42</v>
      </c>
      <c r="B33" s="7" t="s">
        <v>121</v>
      </c>
      <c r="C33" s="15" t="s">
        <v>130</v>
      </c>
      <c r="D33" s="7" t="s">
        <v>131</v>
      </c>
      <c r="E33" s="8" t="s">
        <v>132</v>
      </c>
      <c r="F33" s="7" t="s">
        <v>21</v>
      </c>
      <c r="G33" s="7">
        <v>21</v>
      </c>
      <c r="H33" s="10"/>
      <c r="I33" s="10"/>
      <c r="J33" s="20">
        <v>83</v>
      </c>
      <c r="K33" s="21">
        <v>82</v>
      </c>
      <c r="L33" s="20">
        <v>79</v>
      </c>
      <c r="M33" s="22">
        <f t="shared" si="0"/>
        <v>81.3333333333333</v>
      </c>
      <c r="N33" s="20">
        <v>14</v>
      </c>
      <c r="O33" s="26"/>
    </row>
    <row r="34" ht="24" spans="1:15">
      <c r="A34" s="6">
        <v>22</v>
      </c>
      <c r="B34" s="7" t="s">
        <v>17</v>
      </c>
      <c r="C34" s="8" t="s">
        <v>133</v>
      </c>
      <c r="D34" s="7" t="s">
        <v>134</v>
      </c>
      <c r="E34" s="8" t="s">
        <v>61</v>
      </c>
      <c r="F34" s="7" t="s">
        <v>21</v>
      </c>
      <c r="G34" s="7">
        <v>9</v>
      </c>
      <c r="H34" s="10"/>
      <c r="I34" s="10"/>
      <c r="J34" s="20">
        <v>87</v>
      </c>
      <c r="K34" s="21">
        <v>76</v>
      </c>
      <c r="L34" s="20">
        <v>80</v>
      </c>
      <c r="M34" s="22">
        <f t="shared" si="0"/>
        <v>81</v>
      </c>
      <c r="N34" s="20">
        <v>15</v>
      </c>
      <c r="O34" s="26"/>
    </row>
    <row r="35" ht="30" customHeight="1" spans="1:15">
      <c r="A35" s="6">
        <v>34</v>
      </c>
      <c r="B35" s="7" t="s">
        <v>52</v>
      </c>
      <c r="C35" s="8" t="s">
        <v>135</v>
      </c>
      <c r="D35" s="7" t="s">
        <v>136</v>
      </c>
      <c r="E35" s="15" t="s">
        <v>137</v>
      </c>
      <c r="F35" s="7" t="s">
        <v>29</v>
      </c>
      <c r="G35" s="9">
        <v>25</v>
      </c>
      <c r="H35" s="7"/>
      <c r="I35" s="7"/>
      <c r="J35" s="20">
        <v>84</v>
      </c>
      <c r="K35" s="21">
        <v>81</v>
      </c>
      <c r="L35" s="20">
        <v>78</v>
      </c>
      <c r="M35" s="22">
        <f t="shared" si="0"/>
        <v>81</v>
      </c>
      <c r="N35" s="20">
        <v>15</v>
      </c>
      <c r="O35" s="26"/>
    </row>
    <row r="36" ht="24" spans="1:15">
      <c r="A36" s="6">
        <v>4</v>
      </c>
      <c r="B36" s="7" t="s">
        <v>65</v>
      </c>
      <c r="C36" s="8" t="s">
        <v>138</v>
      </c>
      <c r="D36" s="7" t="s">
        <v>139</v>
      </c>
      <c r="E36" s="8" t="s">
        <v>61</v>
      </c>
      <c r="F36" s="7" t="s">
        <v>29</v>
      </c>
      <c r="G36" s="7">
        <v>18</v>
      </c>
      <c r="H36" s="10"/>
      <c r="I36" s="10"/>
      <c r="J36" s="20">
        <v>83</v>
      </c>
      <c r="K36" s="20">
        <v>81</v>
      </c>
      <c r="L36" s="20">
        <v>78</v>
      </c>
      <c r="M36" s="22">
        <f t="shared" si="0"/>
        <v>80.6666666666667</v>
      </c>
      <c r="N36" s="20">
        <v>16</v>
      </c>
      <c r="O36" s="26"/>
    </row>
    <row r="37" ht="24" spans="1:15">
      <c r="A37" s="6">
        <v>14</v>
      </c>
      <c r="B37" s="7" t="s">
        <v>80</v>
      </c>
      <c r="C37" s="12" t="s">
        <v>140</v>
      </c>
      <c r="D37" s="11" t="s">
        <v>141</v>
      </c>
      <c r="E37" s="12" t="s">
        <v>61</v>
      </c>
      <c r="F37" s="11" t="s">
        <v>29</v>
      </c>
      <c r="G37" s="11">
        <v>19</v>
      </c>
      <c r="H37" s="17"/>
      <c r="I37" s="17"/>
      <c r="J37" s="20">
        <v>88</v>
      </c>
      <c r="K37" s="20">
        <v>76</v>
      </c>
      <c r="L37" s="20">
        <v>78</v>
      </c>
      <c r="M37" s="22">
        <f t="shared" si="0"/>
        <v>80.6666666666667</v>
      </c>
      <c r="N37" s="20">
        <v>16</v>
      </c>
      <c r="O37" s="26"/>
    </row>
    <row r="38" ht="28" customHeight="1" spans="1:15">
      <c r="A38" s="6">
        <v>44</v>
      </c>
      <c r="B38" s="7" t="s">
        <v>121</v>
      </c>
      <c r="C38" s="8" t="s">
        <v>142</v>
      </c>
      <c r="D38" s="7" t="s">
        <v>143</v>
      </c>
      <c r="E38" s="7" t="s">
        <v>144</v>
      </c>
      <c r="F38" s="7" t="s">
        <v>21</v>
      </c>
      <c r="G38" s="7">
        <v>18</v>
      </c>
      <c r="H38" s="10"/>
      <c r="I38" s="10"/>
      <c r="J38" s="20">
        <v>83</v>
      </c>
      <c r="K38" s="25">
        <v>79</v>
      </c>
      <c r="L38" s="20">
        <v>80</v>
      </c>
      <c r="M38" s="22">
        <f t="shared" si="0"/>
        <v>80.6666666666667</v>
      </c>
      <c r="N38" s="20">
        <v>16</v>
      </c>
      <c r="O38" s="26"/>
    </row>
    <row r="39" ht="24" spans="1:15">
      <c r="A39" s="6">
        <v>26</v>
      </c>
      <c r="B39" s="7" t="s">
        <v>125</v>
      </c>
      <c r="C39" s="8" t="s">
        <v>145</v>
      </c>
      <c r="D39" s="7" t="s">
        <v>146</v>
      </c>
      <c r="E39" s="8" t="s">
        <v>132</v>
      </c>
      <c r="F39" s="7" t="s">
        <v>29</v>
      </c>
      <c r="G39" s="7">
        <v>3</v>
      </c>
      <c r="H39" s="7"/>
      <c r="I39" s="7"/>
      <c r="J39" s="20">
        <v>84</v>
      </c>
      <c r="K39" s="21">
        <v>73</v>
      </c>
      <c r="L39" s="20">
        <v>82</v>
      </c>
      <c r="M39" s="22">
        <f t="shared" si="0"/>
        <v>79.6666666666667</v>
      </c>
      <c r="N39" s="20">
        <v>17</v>
      </c>
      <c r="O39" s="26"/>
    </row>
    <row r="40" ht="36" spans="1:15">
      <c r="A40" s="6">
        <v>33</v>
      </c>
      <c r="B40" s="7" t="s">
        <v>52</v>
      </c>
      <c r="C40" s="8" t="s">
        <v>147</v>
      </c>
      <c r="D40" s="7" t="s">
        <v>148</v>
      </c>
      <c r="E40" s="8" t="s">
        <v>149</v>
      </c>
      <c r="F40" s="7" t="s">
        <v>29</v>
      </c>
      <c r="G40" s="7">
        <v>24</v>
      </c>
      <c r="H40" s="10"/>
      <c r="I40" s="10"/>
      <c r="J40" s="20">
        <v>80</v>
      </c>
      <c r="K40" s="21">
        <v>80</v>
      </c>
      <c r="L40" s="20">
        <v>79</v>
      </c>
      <c r="M40" s="22">
        <f t="shared" si="0"/>
        <v>79.6666666666667</v>
      </c>
      <c r="N40" s="20">
        <v>17</v>
      </c>
      <c r="O40" s="26"/>
    </row>
    <row r="41" ht="24" spans="1:15">
      <c r="A41" s="6">
        <v>36</v>
      </c>
      <c r="B41" s="7" t="s">
        <v>52</v>
      </c>
      <c r="C41" s="8" t="s">
        <v>150</v>
      </c>
      <c r="D41" s="7" t="s">
        <v>151</v>
      </c>
      <c r="E41" s="8" t="s">
        <v>152</v>
      </c>
      <c r="F41" s="7" t="s">
        <v>21</v>
      </c>
      <c r="G41" s="7">
        <v>14</v>
      </c>
      <c r="H41" s="7"/>
      <c r="I41" s="7"/>
      <c r="J41" s="20">
        <v>81</v>
      </c>
      <c r="K41" s="21">
        <v>80</v>
      </c>
      <c r="L41" s="20">
        <v>78</v>
      </c>
      <c r="M41" s="22">
        <f t="shared" si="0"/>
        <v>79.6666666666667</v>
      </c>
      <c r="N41" s="20">
        <v>17</v>
      </c>
      <c r="O41" s="26"/>
    </row>
    <row r="42" ht="36" spans="1:15">
      <c r="A42" s="6">
        <v>30</v>
      </c>
      <c r="B42" s="7" t="s">
        <v>91</v>
      </c>
      <c r="C42" s="8" t="s">
        <v>153</v>
      </c>
      <c r="D42" s="7" t="s">
        <v>154</v>
      </c>
      <c r="E42" s="8" t="s">
        <v>94</v>
      </c>
      <c r="F42" s="7" t="s">
        <v>21</v>
      </c>
      <c r="G42" s="13">
        <v>18</v>
      </c>
      <c r="H42" s="7" t="s">
        <v>95</v>
      </c>
      <c r="I42" s="7" t="s">
        <v>95</v>
      </c>
      <c r="J42" s="20">
        <v>75</v>
      </c>
      <c r="K42" s="21">
        <v>84</v>
      </c>
      <c r="L42" s="20">
        <v>79</v>
      </c>
      <c r="M42" s="22">
        <f t="shared" si="0"/>
        <v>79.3333333333333</v>
      </c>
      <c r="N42" s="20">
        <v>18</v>
      </c>
      <c r="O42" s="26"/>
    </row>
    <row r="43" ht="24" spans="1:15">
      <c r="A43" s="6">
        <v>35</v>
      </c>
      <c r="B43" s="7" t="s">
        <v>52</v>
      </c>
      <c r="C43" s="8" t="s">
        <v>155</v>
      </c>
      <c r="D43" s="7" t="s">
        <v>156</v>
      </c>
      <c r="E43" s="8" t="s">
        <v>157</v>
      </c>
      <c r="F43" s="7" t="s">
        <v>29</v>
      </c>
      <c r="G43" s="7">
        <v>17</v>
      </c>
      <c r="H43" s="7"/>
      <c r="I43" s="7"/>
      <c r="J43" s="20">
        <v>79</v>
      </c>
      <c r="K43" s="21">
        <v>79</v>
      </c>
      <c r="L43" s="20">
        <v>79</v>
      </c>
      <c r="M43" s="22">
        <f t="shared" si="0"/>
        <v>79</v>
      </c>
      <c r="N43" s="20">
        <v>19</v>
      </c>
      <c r="O43" s="26"/>
    </row>
    <row r="44" ht="24" spans="1:15">
      <c r="A44" s="6">
        <v>41</v>
      </c>
      <c r="B44" s="7" t="s">
        <v>121</v>
      </c>
      <c r="C44" s="8" t="s">
        <v>158</v>
      </c>
      <c r="D44" s="7" t="s">
        <v>159</v>
      </c>
      <c r="E44" s="8" t="s">
        <v>132</v>
      </c>
      <c r="F44" s="7" t="s">
        <v>21</v>
      </c>
      <c r="G44" s="7">
        <v>4</v>
      </c>
      <c r="H44" s="10"/>
      <c r="I44" s="10"/>
      <c r="J44" s="20">
        <v>77</v>
      </c>
      <c r="K44" s="25">
        <v>78</v>
      </c>
      <c r="L44" s="20">
        <v>79</v>
      </c>
      <c r="M44" s="22">
        <f t="shared" si="0"/>
        <v>78</v>
      </c>
      <c r="N44" s="20">
        <v>19</v>
      </c>
      <c r="O44" s="26"/>
    </row>
    <row r="45" ht="36" spans="1:15">
      <c r="A45" s="6">
        <v>7</v>
      </c>
      <c r="B45" s="7" t="s">
        <v>75</v>
      </c>
      <c r="C45" s="8" t="s">
        <v>160</v>
      </c>
      <c r="D45" s="7" t="s">
        <v>161</v>
      </c>
      <c r="E45" s="8" t="s">
        <v>162</v>
      </c>
      <c r="F45" s="7" t="s">
        <v>48</v>
      </c>
      <c r="G45" s="7">
        <v>19</v>
      </c>
      <c r="H45" s="10"/>
      <c r="I45" s="10"/>
      <c r="J45" s="20">
        <v>80</v>
      </c>
      <c r="K45" s="20">
        <v>75</v>
      </c>
      <c r="L45" s="20">
        <v>77</v>
      </c>
      <c r="M45" s="22">
        <f t="shared" si="0"/>
        <v>77.3333333333333</v>
      </c>
      <c r="N45" s="20">
        <v>20</v>
      </c>
      <c r="O45" s="26"/>
    </row>
    <row r="46" ht="24" spans="1:15">
      <c r="A46" s="6">
        <v>15</v>
      </c>
      <c r="B46" s="7" t="s">
        <v>80</v>
      </c>
      <c r="C46" s="18" t="s">
        <v>163</v>
      </c>
      <c r="D46" s="11" t="s">
        <v>164</v>
      </c>
      <c r="E46" s="12" t="s">
        <v>132</v>
      </c>
      <c r="F46" s="11" t="s">
        <v>29</v>
      </c>
      <c r="G46" s="11">
        <v>17</v>
      </c>
      <c r="H46" s="17"/>
      <c r="I46" s="17"/>
      <c r="J46" s="20">
        <v>79</v>
      </c>
      <c r="K46" s="20">
        <v>77</v>
      </c>
      <c r="L46" s="20">
        <v>75</v>
      </c>
      <c r="M46" s="22">
        <f t="shared" si="0"/>
        <v>77</v>
      </c>
      <c r="N46" s="20">
        <v>21</v>
      </c>
      <c r="O46" s="26"/>
    </row>
    <row r="47" ht="23" customHeight="1" spans="1:15">
      <c r="A47" s="6">
        <v>18</v>
      </c>
      <c r="B47" s="7" t="s">
        <v>44</v>
      </c>
      <c r="C47" s="8" t="s">
        <v>165</v>
      </c>
      <c r="D47" s="7" t="s">
        <v>166</v>
      </c>
      <c r="E47" s="8" t="s">
        <v>167</v>
      </c>
      <c r="F47" s="7" t="s">
        <v>21</v>
      </c>
      <c r="G47" s="7">
        <v>12</v>
      </c>
      <c r="H47" s="10"/>
      <c r="I47" s="10"/>
      <c r="J47" s="20">
        <v>75</v>
      </c>
      <c r="K47" s="21">
        <v>70</v>
      </c>
      <c r="L47" s="20">
        <v>77</v>
      </c>
      <c r="M47" s="22">
        <f t="shared" si="0"/>
        <v>74</v>
      </c>
      <c r="N47" s="20">
        <v>22</v>
      </c>
      <c r="O47" s="26"/>
    </row>
  </sheetData>
  <mergeCells count="1">
    <mergeCell ref="A2:N2"/>
  </mergeCells>
  <dataValidations count="1">
    <dataValidation type="list" allowBlank="1" showInputMessage="1" showErrorMessage="1" sqref="F4 F5 F6 F9 F10 F11 F12 F13 F15 F19 F20 F21 F24 F25 F26 F27 F28 F29 F30 F31 F32 F33 F34 F35 F36 F37 F38 F39 F40 F41 F42 F43 F46 F47 F7:F8 F16:F18 F22:F23 F44:F45">
      <formula1>"新工科,新文科,新农科"</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0" sqref="F20"/>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勇敢的心</cp:lastModifiedBy>
  <dcterms:created xsi:type="dcterms:W3CDTF">2023-04-24T00:57:00Z</dcterms:created>
  <dcterms:modified xsi:type="dcterms:W3CDTF">2024-04-15T02:39:12Z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C4785096B4CC4964997AD0CDA95B25AC_12</vt:lpwstr>
  </property>
</Properties>
</file>